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17-18 Comparative Information Report\"/>
    </mc:Choice>
  </mc:AlternateContent>
  <xr:revisionPtr revIDLastSave="0" documentId="13_ncr:1_{B1EAC2BC-FFE9-4194-83CB-9852D841A092}" xr6:coauthVersionLast="41" xr6:coauthVersionMax="41" xr10:uidLastSave="{00000000-0000-0000-0000-000000000000}"/>
  <bookViews>
    <workbookView xWindow="-120" yWindow="-120" windowWidth="25440" windowHeight="15390" activeTab="1" xr2:uid="{00000000-000D-0000-FFFF-FFFF00000000}"/>
  </bookViews>
  <sheets>
    <sheet name="Personnel PIs Intro" sheetId="8" r:id="rId1"/>
    <sheet name="Personnel PIs" sheetId="9" r:id="rId2"/>
  </sheets>
  <definedNames>
    <definedName name="_xlnm._FilterDatabase" localSheetId="1" hidden="1">'Personnel PIs'!$A$9:$I$86</definedName>
    <definedName name="_xlnm.Print_Area" localSheetId="1">'Personnel PIs'!$A$1:$I$92</definedName>
    <definedName name="_xlnm.Print_Area" localSheetId="0">'Personnel PIs Intro'!$A$1:$D$35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<sst xmlns="http://schemas.openxmlformats.org/spreadsheetml/2006/main" count="168" uniqueCount="140">
  <si>
    <t>Personnel PIs Intro</t>
  </si>
  <si>
    <t>Personnel</t>
  </si>
  <si>
    <t>Number of employees per 100 capita</t>
  </si>
  <si>
    <t xml:space="preserve">Wages and salaries (including on-costs) </t>
  </si>
  <si>
    <t>Percentage of work time lost due to</t>
  </si>
  <si>
    <t>Efficiency</t>
  </si>
  <si>
    <t>as a percentage of total expenditure</t>
  </si>
  <si>
    <t>accident</t>
  </si>
  <si>
    <t>Objective:</t>
  </si>
  <si>
    <t xml:space="preserve">To measure the level of staff servicing relative to </t>
  </si>
  <si>
    <t xml:space="preserve">To monitor the impact of labour costs on total </t>
  </si>
  <si>
    <t xml:space="preserve">To demonstrate the effectiveness of Council’s </t>
  </si>
  <si>
    <t>population size.</t>
  </si>
  <si>
    <t>expenditure.</t>
  </si>
  <si>
    <t>workplace health and safety program.</t>
  </si>
  <si>
    <t>Formula:</t>
  </si>
  <si>
    <t>Total full-time equivalent employees * 100</t>
  </si>
  <si>
    <t>Total wages and salaries (including on-costs)</t>
  </si>
  <si>
    <t>Total hours lost due to work related accident</t>
  </si>
  <si>
    <t>Total permanent population within the shire</t>
  </si>
  <si>
    <t>Total operational expenditure of Council</t>
  </si>
  <si>
    <t>Total person working hours per annum</t>
  </si>
  <si>
    <t>Influencing factors:</t>
  </si>
  <si>
    <t>· level of Non-resident users of services</t>
  </si>
  <si>
    <t>· number of full-time/part-time staff</t>
  </si>
  <si>
    <t xml:space="preserve">· ratio inside/outside staff </t>
  </si>
  <si>
    <t>· type and extent of service delivery provided</t>
  </si>
  <si>
    <t>· level of contracting out</t>
  </si>
  <si>
    <t>· council policies and procedures</t>
  </si>
  <si>
    <t>· council budget, policies and procedures</t>
  </si>
  <si>
    <t>· tourism/seasonal population changes</t>
  </si>
  <si>
    <t>· equipment standards</t>
  </si>
  <si>
    <t>· economic/population growth</t>
  </si>
  <si>
    <t>· skills base/remuneration level</t>
  </si>
  <si>
    <t>· effectiveness of rehabilitation programs</t>
  </si>
  <si>
    <t>· topography and geographic isolation</t>
  </si>
  <si>
    <t xml:space="preserve">· workers’ compensation </t>
  </si>
  <si>
    <t>· rural/residential</t>
  </si>
  <si>
    <t>· level of capital works program</t>
  </si>
  <si>
    <t xml:space="preserve">· absenteeism </t>
  </si>
  <si>
    <t xml:space="preserve">· training costs </t>
  </si>
  <si>
    <t>· employer superannuation</t>
  </si>
  <si>
    <t>· workers’ compensation</t>
  </si>
  <si>
    <t>Personnel PIs</t>
  </si>
  <si>
    <t>All data is provided by councils.</t>
  </si>
  <si>
    <t>Council Name</t>
  </si>
  <si>
    <t>Aurukun Shire Council</t>
  </si>
  <si>
    <t>Balonne Shire Council</t>
  </si>
  <si>
    <t>Banana Shire Council</t>
  </si>
  <si>
    <t>Barcaldine Regional Council</t>
  </si>
  <si>
    <t>Barcoo Shire Council</t>
  </si>
  <si>
    <t>Boulia Shire Council</t>
  </si>
  <si>
    <t>Brisbane City Council</t>
  </si>
  <si>
    <t>Bulloo Shire Council</t>
  </si>
  <si>
    <t>Bundaberg Regional Council</t>
  </si>
  <si>
    <t>Burdekin Shire Council</t>
  </si>
  <si>
    <t>Carpentaria Shire Council</t>
  </si>
  <si>
    <t>Cassowary Coast Regional Council</t>
  </si>
  <si>
    <t>Central Highlands Regional Council</t>
  </si>
  <si>
    <t>Charters Towers Regional Council</t>
  </si>
  <si>
    <t>Cloncurry Shire Council</t>
  </si>
  <si>
    <t/>
  </si>
  <si>
    <t>Cook Shire Council</t>
  </si>
  <si>
    <t>Croydon Shire Council</t>
  </si>
  <si>
    <t>Diamantina Shire Council</t>
  </si>
  <si>
    <t>Etheridge Shire Council</t>
  </si>
  <si>
    <t>Flinders Shire Council</t>
  </si>
  <si>
    <t>Fraser Coast Regional Council</t>
  </si>
  <si>
    <t>Gold Coast City Council</t>
  </si>
  <si>
    <t>Goondiwindi Regional Council</t>
  </si>
  <si>
    <t>Gympie Regional Council</t>
  </si>
  <si>
    <t>Hinchinbrook Shire Council</t>
  </si>
  <si>
    <t>Ipswich City Council</t>
  </si>
  <si>
    <t>Isaac Regional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</si>
  <si>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</si>
  <si>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</si>
  <si>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</si>
  <si>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</si>
  <si>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</si>
  <si>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</si>
  <si>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</si>
  <si>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</si>
  <si>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</si>
  <si>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</si>
  <si>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</si>
  <si>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</si>
  <si>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North Burnett Regional Council</t>
  </si>
  <si>
    <t>Palm Island Aboriginal Shire Council</t>
  </si>
  <si>
    <t>Paroo Shire Council</t>
  </si>
  <si>
    <t>Quilpie Shire Council</t>
  </si>
  <si>
    <t>Redland City Council</t>
  </si>
  <si>
    <t>Richmond Shire Council</t>
  </si>
  <si>
    <t>Scenic Rim Regional Council</t>
  </si>
  <si>
    <t>Somerset Regional Council</t>
  </si>
  <si>
    <t>South Burnett Regional Council</t>
  </si>
  <si>
    <t>Southern Downs Regional Council</t>
  </si>
  <si>
    <t>Toowoomba Regional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</si>
  <si>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</si>
  <si>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</si>
  <si>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</si>
  <si>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</si>
  <si>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</si>
  <si>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Yarrabah Aboriginal Shire Council</t>
  </si>
  <si>
    <t>NOTES</t>
  </si>
  <si>
    <t>Blackall-Tambo Regional Council</t>
  </si>
  <si>
    <t>Pormpuraaw Aboriginal Shire Council</t>
  </si>
  <si>
    <t>Cairns Regional Council</t>
  </si>
  <si>
    <t>Douglas Shire Council</t>
  </si>
  <si>
    <t>Livingstone Shire Council</t>
  </si>
  <si>
    <t>Mareeba Shire Council</t>
  </si>
  <si>
    <t>Noosa Shire Council</t>
  </si>
  <si>
    <t>Rockhampton Regional Council</t>
  </si>
  <si>
    <t>Sunshine Coast Regional Council</t>
  </si>
  <si>
    <t>Tablelands Regional Council</t>
  </si>
  <si>
    <t>Burke Shire Council</t>
  </si>
  <si>
    <t>Hope Vale Aboriginal Shire Council</t>
  </si>
  <si>
    <t>Northern Peninsula Area Regional Council</t>
  </si>
  <si>
    <t>Cherbourg Aboriginal Shire Council</t>
  </si>
  <si>
    <r>
      <t xml:space="preserve">Woorabinda Aboriginal Shire Council </t>
    </r>
    <r>
      <rPr>
        <vertAlign val="superscript"/>
        <sz val="9"/>
        <rFont val="Arial"/>
        <family val="2"/>
      </rPr>
      <t>2</t>
    </r>
  </si>
  <si>
    <t>Kowanyama Aboriginal Shire Council</t>
  </si>
  <si>
    <t>Department of Local Government, Racing and Multicultural Affairs</t>
  </si>
  <si>
    <t>· level of contracting out and resource sharing</t>
  </si>
  <si>
    <t xml:space="preserve">· over-award payments </t>
  </si>
  <si>
    <t>Number of staff (FTE) per 100capita - 2016-17</t>
  </si>
  <si>
    <t>Wages and salaries as percentage of total council operating expenditure - 2016-17</t>
  </si>
  <si>
    <r>
      <t xml:space="preserve">Wujal Wujal Aboriginal Shire Council </t>
    </r>
    <r>
      <rPr>
        <vertAlign val="superscript"/>
        <sz val="9"/>
        <rFont val="Arial"/>
        <family val="2"/>
      </rPr>
      <t>2</t>
    </r>
  </si>
  <si>
    <r>
      <t xml:space="preserve">Doomadgee Aboriginal Shire Council </t>
    </r>
    <r>
      <rPr>
        <vertAlign val="superscript"/>
        <sz val="9"/>
        <rFont val="Arial"/>
        <family val="2"/>
      </rPr>
      <t>2</t>
    </r>
  </si>
  <si>
    <t>Queensland Local Government Comparative Information 2017-18</t>
  </si>
  <si>
    <r>
      <t xml:space="preserve">Estimated Population as at 30 June 2018 </t>
    </r>
    <r>
      <rPr>
        <vertAlign val="superscript"/>
        <sz val="9"/>
        <color theme="0"/>
        <rFont val="Arial"/>
        <family val="2"/>
      </rPr>
      <t>3</t>
    </r>
  </si>
  <si>
    <t>Total Number of staff (FTE) employed by council - 2017-18</t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</si>
  <si>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Australian Bureau of Statistics; 3218.0 Regional Population Growth, Australia; Released at 11.30am (Canberra time) 27 March 2019; Table 3. Estimated Resident Population, Local Government Areas, Queensland, "2018"</t>
    </r>
  </si>
  <si>
    <t>Mapoon Aboriginal Shire Council</t>
  </si>
  <si>
    <t>Number of staff (FTE) per 100capita - 2017-18</t>
  </si>
  <si>
    <t>Wages and salaries as percentage of total council operating expenditure - 2017-18</t>
  </si>
  <si>
    <t>Percentage of work time lost due to accident - 2017-18</t>
  </si>
  <si>
    <t>Percentage of work time lost due to accident - 2016-17</t>
  </si>
  <si>
    <t>Gladstone Regional Council</t>
  </si>
  <si>
    <t>Torres Shire Council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</si>
  <si>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Data published August 2019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</si>
  <si>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Data has not been received from Doomadgee, Woorabinda and Wujal Wujal Aboriginal Shire Councils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</si>
</sst>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indexed="9"/>
      <name val="Arial"/>
      <family val="2"/>
    </font>
    <font>
      <sz val="10"/>
      <name val="MS Sans Serif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b/>
      <sz val="9"/>
      <color indexed="56"/>
      <name val="Arial"/>
      <family val="2"/>
    </font>
    <font>
      <sz val="20"/>
      <color indexed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0" tint="-0.34998626667073579"/>
      <name val="Arial"/>
      <family val="2"/>
    </font>
    <font>
      <i/>
      <sz val="9"/>
      <color theme="0" tint="-0.34998626667073579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</font>
    <font>
      <vertAlign val="superscript"/>
      <sz val="9"/>
      <name val="Arial"/>
      <family val="2"/>
    </font>
    <font>
      <vertAlign val="superscript"/>
      <sz val="9"/>
      <color theme="0"/>
      <name val="Arial"/>
      <family val="2"/>
    </font>
    <font>
      <sz val="11"/>
      <name val="Calibri"/>
      <family val="2"/>
      <scheme val="minor"/>
    </font>
    <font>
      <sz val="20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 tint="0.249977111117893"/>
      <name val="Arial"/>
      <family val="2"/>
    </font>
    <font>
      <sz val="11"/>
      <name val="Calibri"/>
      <family val="2"/>
    </font>
    <font>
      <b/>
      <sz val="11"/>
      <color rgb="FF007B78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7B78"/>
      </bottom>
      <diagonal/>
    </border>
  </borders>
  <cellStyleXfs count="25">
    <xf numFmtId="0" fontId="0" fillId="0" borderId="0"/>
    <xf numFmtId="9" fontId="1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15" fillId="0" borderId="0"/>
    <xf numFmtId="0" fontId="3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5" fillId="0" borderId="0"/>
    <xf numFmtId="0" fontId="32" fillId="0" borderId="0"/>
    <xf numFmtId="0" fontId="34" fillId="0" borderId="0"/>
    <xf numFmtId="43" fontId="2" fillId="0" borderId="0" applyFont="0" applyFill="0" applyBorder="0" applyAlignment="0" applyProtection="0"/>
  </cellStyleXfs>
  <cellXfs count="77">
    <xf numFmtId="0" fontId="0" fillId="0" borderId="0" xfId="0"/>
    <xf numFmtId="0" fontId="7" fillId="2" borderId="0" xfId="2" applyFont="1" applyFill="1" applyAlignment="1">
      <alignment horizontal="left"/>
    </xf>
    <xf numFmtId="0" fontId="8" fillId="2" borderId="0" xfId="2" applyFont="1" applyFill="1"/>
    <xf numFmtId="0" fontId="3" fillId="2" borderId="0" xfId="4" applyFill="1"/>
    <xf numFmtId="0" fontId="3" fillId="2" borderId="4" xfId="4" applyFill="1" applyBorder="1"/>
    <xf numFmtId="0" fontId="3" fillId="2" borderId="5" xfId="4" applyFill="1" applyBorder="1"/>
    <xf numFmtId="0" fontId="3" fillId="2" borderId="0" xfId="4" applyFill="1" applyBorder="1"/>
    <xf numFmtId="0" fontId="3" fillId="2" borderId="6" xfId="4" applyFill="1" applyBorder="1"/>
    <xf numFmtId="0" fontId="10" fillId="2" borderId="4" xfId="4" applyFont="1" applyFill="1" applyBorder="1"/>
    <xf numFmtId="0" fontId="11" fillId="2" borderId="5" xfId="4" applyFont="1" applyFill="1" applyBorder="1"/>
    <xf numFmtId="0" fontId="11" fillId="2" borderId="0" xfId="4" applyFont="1" applyFill="1" applyBorder="1"/>
    <xf numFmtId="0" fontId="11" fillId="2" borderId="6" xfId="4" applyFont="1" applyFill="1" applyBorder="1"/>
    <xf numFmtId="0" fontId="11" fillId="2" borderId="0" xfId="4" applyFont="1" applyFill="1" applyBorder="1" applyAlignment="1">
      <alignment horizontal="left"/>
    </xf>
    <xf numFmtId="0" fontId="3" fillId="2" borderId="7" xfId="4" applyFill="1" applyBorder="1"/>
    <xf numFmtId="0" fontId="3" fillId="2" borderId="8" xfId="4" applyFill="1" applyBorder="1"/>
    <xf numFmtId="0" fontId="3" fillId="2" borderId="9" xfId="4" applyFill="1" applyBorder="1"/>
    <xf numFmtId="0" fontId="3" fillId="2" borderId="10" xfId="4" applyFill="1" applyBorder="1"/>
    <xf numFmtId="0" fontId="3" fillId="2" borderId="11" xfId="4" applyFill="1" applyBorder="1"/>
    <xf numFmtId="0" fontId="3" fillId="2" borderId="5" xfId="4" applyFont="1" applyFill="1" applyBorder="1"/>
    <xf numFmtId="0" fontId="3" fillId="2" borderId="11" xfId="4" applyFont="1" applyFill="1" applyBorder="1"/>
    <xf numFmtId="0" fontId="3" fillId="2" borderId="5" xfId="4" applyFont="1" applyFill="1" applyBorder="1" applyAlignment="1">
      <alignment horizontal="left"/>
    </xf>
    <xf numFmtId="0" fontId="3" fillId="2" borderId="12" xfId="4" applyFill="1" applyBorder="1"/>
    <xf numFmtId="0" fontId="3" fillId="2" borderId="13" xfId="4" applyFill="1" applyBorder="1"/>
    <xf numFmtId="0" fontId="3" fillId="2" borderId="14" xfId="4" applyFill="1" applyBorder="1"/>
    <xf numFmtId="0" fontId="3" fillId="2" borderId="15" xfId="4" applyFill="1" applyBorder="1"/>
    <xf numFmtId="0" fontId="12" fillId="2" borderId="5" xfId="4" applyFont="1" applyFill="1" applyBorder="1" applyAlignment="1">
      <alignment horizontal="center"/>
    </xf>
    <xf numFmtId="0" fontId="12" fillId="2" borderId="11" xfId="4" applyFont="1" applyFill="1" applyBorder="1" applyAlignment="1">
      <alignment horizontal="center"/>
    </xf>
    <xf numFmtId="0" fontId="3" fillId="2" borderId="5" xfId="4" applyFont="1" applyFill="1" applyBorder="1" applyAlignment="1">
      <alignment horizontal="center"/>
    </xf>
    <xf numFmtId="0" fontId="3" fillId="2" borderId="11" xfId="4" applyFont="1" applyFill="1" applyBorder="1" applyAlignment="1">
      <alignment horizontal="center"/>
    </xf>
    <xf numFmtId="0" fontId="3" fillId="2" borderId="10" xfId="4" applyFont="1" applyFill="1" applyBorder="1" applyAlignment="1">
      <alignment horizontal="left" vertical="top" wrapText="1"/>
    </xf>
    <xf numFmtId="0" fontId="3" fillId="2" borderId="5" xfId="4" applyFont="1" applyFill="1" applyBorder="1" applyAlignment="1">
      <alignment horizontal="left" vertical="top" wrapText="1"/>
    </xf>
    <xf numFmtId="0" fontId="3" fillId="2" borderId="11" xfId="4" applyFont="1" applyFill="1" applyBorder="1" applyAlignment="1">
      <alignment horizontal="left" vertical="top" wrapText="1"/>
    </xf>
    <xf numFmtId="0" fontId="13" fillId="2" borderId="5" xfId="4" applyFont="1" applyFill="1" applyBorder="1" applyAlignment="1">
      <alignment horizontal="left" vertical="top" wrapText="1"/>
    </xf>
    <xf numFmtId="0" fontId="14" fillId="2" borderId="4" xfId="4" applyFont="1" applyFill="1" applyBorder="1"/>
    <xf numFmtId="0" fontId="3" fillId="2" borderId="16" xfId="4" applyFill="1" applyBorder="1"/>
    <xf numFmtId="0" fontId="3" fillId="2" borderId="17" xfId="4" applyFill="1" applyBorder="1"/>
    <xf numFmtId="0" fontId="3" fillId="2" borderId="18" xfId="4" applyFill="1" applyBorder="1"/>
    <xf numFmtId="0" fontId="15" fillId="2" borderId="0" xfId="5" applyFill="1"/>
    <xf numFmtId="0" fontId="16" fillId="2" borderId="0" xfId="5" applyFont="1" applyFill="1" applyBorder="1" applyAlignment="1">
      <alignment horizontal="left" vertical="center" wrapText="1"/>
    </xf>
    <xf numFmtId="0" fontId="8" fillId="2" borderId="0" xfId="5" applyFont="1" applyFill="1" applyBorder="1"/>
    <xf numFmtId="0" fontId="17" fillId="2" borderId="0" xfId="5" applyFont="1" applyFill="1" applyBorder="1" applyAlignment="1">
      <alignment horizontal="left" vertical="center"/>
    </xf>
    <xf numFmtId="0" fontId="18" fillId="2" borderId="0" xfId="5" applyFont="1" applyFill="1" applyBorder="1" applyAlignment="1">
      <alignment horizontal="left" vertical="center"/>
    </xf>
    <xf numFmtId="0" fontId="6" fillId="3" borderId="19" xfId="6" applyFont="1" applyFill="1" applyBorder="1" applyAlignment="1">
      <alignment horizontal="left" wrapText="1"/>
    </xf>
    <xf numFmtId="0" fontId="6" fillId="3" borderId="20" xfId="6" applyFont="1" applyFill="1" applyBorder="1" applyAlignment="1">
      <alignment horizontal="center" wrapText="1"/>
    </xf>
    <xf numFmtId="0" fontId="8" fillId="4" borderId="0" xfId="5" applyFont="1" applyFill="1"/>
    <xf numFmtId="0" fontId="19" fillId="4" borderId="0" xfId="5" applyFont="1" applyFill="1"/>
    <xf numFmtId="0" fontId="20" fillId="4" borderId="0" xfId="5" applyFont="1" applyFill="1"/>
    <xf numFmtId="0" fontId="21" fillId="4" borderId="0" xfId="20" applyFont="1" applyFill="1"/>
    <xf numFmtId="165" fontId="22" fillId="4" borderId="0" xfId="1" applyNumberFormat="1" applyFont="1" applyFill="1"/>
    <xf numFmtId="0" fontId="22" fillId="4" borderId="0" xfId="5" applyFont="1" applyFill="1"/>
    <xf numFmtId="0" fontId="23" fillId="4" borderId="0" xfId="5" applyFont="1" applyFill="1"/>
    <xf numFmtId="0" fontId="20" fillId="4" borderId="0" xfId="5" applyFont="1" applyFill="1" applyAlignment="1">
      <alignment vertical="top" wrapText="1"/>
    </xf>
    <xf numFmtId="0" fontId="8" fillId="4" borderId="21" xfId="5" applyFont="1" applyFill="1" applyBorder="1"/>
    <xf numFmtId="3" fontId="8" fillId="4" borderId="21" xfId="5" applyNumberFormat="1" applyFont="1" applyFill="1" applyBorder="1"/>
    <xf numFmtId="165" fontId="8" fillId="4" borderId="21" xfId="5" applyNumberFormat="1" applyFont="1" applyFill="1" applyBorder="1"/>
    <xf numFmtId="164" fontId="8" fillId="4" borderId="21" xfId="5" applyNumberFormat="1" applyFont="1" applyFill="1" applyBorder="1"/>
    <xf numFmtId="0" fontId="7" fillId="4" borderId="0" xfId="2" applyFont="1" applyFill="1" applyAlignment="1">
      <alignment horizontal="left"/>
    </xf>
    <xf numFmtId="0" fontId="28" fillId="4" borderId="0" xfId="11" applyFont="1" applyFill="1"/>
    <xf numFmtId="0" fontId="8" fillId="4" borderId="0" xfId="2" applyFont="1" applyFill="1"/>
    <xf numFmtId="0" fontId="2" fillId="2" borderId="0" xfId="11" applyFill="1"/>
    <xf numFmtId="0" fontId="29" fillId="2" borderId="0" xfId="4" applyFont="1" applyFill="1" applyBorder="1" applyAlignment="1">
      <alignment vertical="center"/>
    </xf>
    <xf numFmtId="0" fontId="9" fillId="5" borderId="1" xfId="2" applyFont="1" applyFill="1" applyBorder="1" applyAlignment="1">
      <alignment horizontal="left"/>
    </xf>
    <xf numFmtId="0" fontId="4" fillId="5" borderId="2" xfId="2" applyFont="1" applyFill="1" applyBorder="1" applyAlignment="1">
      <alignment horizontal="left"/>
    </xf>
    <xf numFmtId="0" fontId="4" fillId="5" borderId="3" xfId="2" applyFont="1" applyFill="1" applyBorder="1" applyAlignment="1">
      <alignment horizontal="left"/>
    </xf>
    <xf numFmtId="0" fontId="29" fillId="2" borderId="0" xfId="5" applyFont="1" applyFill="1" applyBorder="1" applyAlignment="1">
      <alignment horizontal="left" vertical="center"/>
    </xf>
    <xf numFmtId="0" fontId="0" fillId="4" borderId="0" xfId="0" applyFill="1"/>
    <xf numFmtId="3" fontId="28" fillId="4" borderId="0" xfId="11" applyNumberFormat="1" applyFont="1" applyFill="1"/>
    <xf numFmtId="3" fontId="8" fillId="4" borderId="0" xfId="2" applyNumberFormat="1" applyFont="1" applyFill="1"/>
    <xf numFmtId="0" fontId="31" fillId="2" borderId="0" xfId="2" applyFont="1" applyFill="1" applyAlignment="1">
      <alignment horizontal="left" vertical="center"/>
    </xf>
    <xf numFmtId="3" fontId="30" fillId="2" borderId="0" xfId="11" applyNumberFormat="1" applyFont="1" applyFill="1"/>
    <xf numFmtId="3" fontId="8" fillId="2" borderId="0" xfId="2" applyNumberFormat="1" applyFont="1" applyFill="1"/>
    <xf numFmtId="0" fontId="20" fillId="4" borderId="0" xfId="5" applyFont="1" applyFill="1" applyAlignment="1">
      <alignment vertical="top"/>
    </xf>
    <xf numFmtId="0" fontId="33" fillId="4" borderId="22" xfId="0" applyFont="1" applyFill="1" applyBorder="1" applyAlignment="1">
      <alignment horizontal="right"/>
    </xf>
    <xf numFmtId="3" fontId="0" fillId="4" borderId="0" xfId="0" applyNumberFormat="1" applyFill="1"/>
    <xf numFmtId="0" fontId="33" fillId="4" borderId="0" xfId="0" applyFont="1" applyFill="1" applyBorder="1" applyAlignment="1">
      <alignment horizontal="right"/>
    </xf>
    <xf numFmtId="165" fontId="8" fillId="4" borderId="21" xfId="1" applyNumberFormat="1" applyFont="1" applyFill="1" applyBorder="1"/>
    <xf numFmtId="43" fontId="22" fillId="4" borderId="0" xfId="24" applyFont="1" applyFill="1"/>
  </cellXfs>
  <cellStyles count="25">
    <cellStyle name="Comma" xfId="24" builtinId="3"/>
    <cellStyle name="Comma 2" xfId="7" xr:uid="{00000000-0005-0000-0000-000000000000}"/>
    <cellStyle name="Comma 2 2" xfId="8" xr:uid="{00000000-0005-0000-0000-000001000000}"/>
    <cellStyle name="Comma 3" xfId="9" xr:uid="{00000000-0005-0000-0000-000002000000}"/>
    <cellStyle name="Normal" xfId="0" builtinId="0"/>
    <cellStyle name="Normal 10" xfId="21" xr:uid="{00000000-0005-0000-0000-000004000000}"/>
    <cellStyle name="Normal 11" xfId="22" xr:uid="{00000000-0005-0000-0000-000005000000}"/>
    <cellStyle name="Normal 12" xfId="23" xr:uid="{BF6E8501-360A-46FA-BF63-4C699550EE11}"/>
    <cellStyle name="Normal 2" xfId="10" xr:uid="{00000000-0005-0000-0000-000006000000}"/>
    <cellStyle name="Normal 3" xfId="11" xr:uid="{00000000-0005-0000-0000-000007000000}"/>
    <cellStyle name="Normal 3 2" xfId="3" xr:uid="{00000000-0005-0000-0000-000008000000}"/>
    <cellStyle name="Normal 4" xfId="12" xr:uid="{00000000-0005-0000-0000-000009000000}"/>
    <cellStyle name="Normal 5" xfId="13" xr:uid="{00000000-0005-0000-0000-00000A000000}"/>
    <cellStyle name="Normal 6" xfId="14" xr:uid="{00000000-0005-0000-0000-00000B000000}"/>
    <cellStyle name="Normal 7" xfId="15" xr:uid="{00000000-0005-0000-0000-00000C000000}"/>
    <cellStyle name="Normal 8" xfId="5" xr:uid="{00000000-0005-0000-0000-00000D000000}"/>
    <cellStyle name="Normal 9" xfId="20" xr:uid="{00000000-0005-0000-0000-00000E000000}"/>
    <cellStyle name="Normal_DRAFT 12 Personnel Data" xfId="6" xr:uid="{00000000-0005-0000-0000-00000F000000}"/>
    <cellStyle name="Normal_DRAFT 13 Personnel PIs 2" xfId="4" xr:uid="{00000000-0005-0000-0000-000010000000}"/>
    <cellStyle name="Normal_Sheet3" xfId="2" xr:uid="{00000000-0005-0000-0000-000011000000}"/>
    <cellStyle name="Percent" xfId="1" builtinId="5"/>
    <cellStyle name="Percent 2" xfId="16" xr:uid="{00000000-0005-0000-0000-000013000000}"/>
    <cellStyle name="Percent 3" xfId="17" xr:uid="{00000000-0005-0000-0000-000014000000}"/>
    <cellStyle name="Style 1" xfId="18" xr:uid="{00000000-0005-0000-0000-000015000000}"/>
    <cellStyle name="Style 1 2" xfId="19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J35"/>
  <sheetViews>
    <sheetView workbookViewId="0">
      <selection activeCell="A5" sqref="A5"/>
    </sheetView>
  </sheetViews>
  <sheetFormatPr defaultRowHeight="12.75" x14ac:dyDescent="0.2"/>
  <cols>
    <col min="1" max="1" width="20.28515625" style="3" customWidth="1"/>
    <col min="2" max="2" width="45.140625" style="3" customWidth="1"/>
    <col min="3" max="4" width="50.7109375" style="3" customWidth="1"/>
    <col min="5" max="256" width="9.140625" style="3"/>
    <col min="257" max="257" width="20.28515625" style="3" customWidth="1"/>
    <col min="258" max="258" width="45.140625" style="3" customWidth="1"/>
    <col min="259" max="260" width="50.7109375" style="3" customWidth="1"/>
    <col min="261" max="512" width="9.140625" style="3"/>
    <col min="513" max="513" width="20.28515625" style="3" customWidth="1"/>
    <col min="514" max="514" width="45.140625" style="3" customWidth="1"/>
    <col min="515" max="516" width="50.7109375" style="3" customWidth="1"/>
    <col min="517" max="768" width="9.140625" style="3"/>
    <col min="769" max="769" width="20.28515625" style="3" customWidth="1"/>
    <col min="770" max="770" width="45.140625" style="3" customWidth="1"/>
    <col min="771" max="772" width="50.7109375" style="3" customWidth="1"/>
    <col min="773" max="1024" width="9.140625" style="3"/>
    <col min="1025" max="1025" width="20.28515625" style="3" customWidth="1"/>
    <col min="1026" max="1026" width="45.140625" style="3" customWidth="1"/>
    <col min="1027" max="1028" width="50.7109375" style="3" customWidth="1"/>
    <col min="1029" max="1280" width="9.140625" style="3"/>
    <col min="1281" max="1281" width="20.28515625" style="3" customWidth="1"/>
    <col min="1282" max="1282" width="45.140625" style="3" customWidth="1"/>
    <col min="1283" max="1284" width="50.7109375" style="3" customWidth="1"/>
    <col min="1285" max="1536" width="9.140625" style="3"/>
    <col min="1537" max="1537" width="20.28515625" style="3" customWidth="1"/>
    <col min="1538" max="1538" width="45.140625" style="3" customWidth="1"/>
    <col min="1539" max="1540" width="50.7109375" style="3" customWidth="1"/>
    <col min="1541" max="1792" width="9.140625" style="3"/>
    <col min="1793" max="1793" width="20.28515625" style="3" customWidth="1"/>
    <col min="1794" max="1794" width="45.140625" style="3" customWidth="1"/>
    <col min="1795" max="1796" width="50.7109375" style="3" customWidth="1"/>
    <col min="1797" max="2048" width="9.140625" style="3"/>
    <col min="2049" max="2049" width="20.28515625" style="3" customWidth="1"/>
    <col min="2050" max="2050" width="45.140625" style="3" customWidth="1"/>
    <col min="2051" max="2052" width="50.7109375" style="3" customWidth="1"/>
    <col min="2053" max="2304" width="9.140625" style="3"/>
    <col min="2305" max="2305" width="20.28515625" style="3" customWidth="1"/>
    <col min="2306" max="2306" width="45.140625" style="3" customWidth="1"/>
    <col min="2307" max="2308" width="50.7109375" style="3" customWidth="1"/>
    <col min="2309" max="2560" width="9.140625" style="3"/>
    <col min="2561" max="2561" width="20.28515625" style="3" customWidth="1"/>
    <col min="2562" max="2562" width="45.140625" style="3" customWidth="1"/>
    <col min="2563" max="2564" width="50.7109375" style="3" customWidth="1"/>
    <col min="2565" max="2816" width="9.140625" style="3"/>
    <col min="2817" max="2817" width="20.28515625" style="3" customWidth="1"/>
    <col min="2818" max="2818" width="45.140625" style="3" customWidth="1"/>
    <col min="2819" max="2820" width="50.7109375" style="3" customWidth="1"/>
    <col min="2821" max="3072" width="9.140625" style="3"/>
    <col min="3073" max="3073" width="20.28515625" style="3" customWidth="1"/>
    <col min="3074" max="3074" width="45.140625" style="3" customWidth="1"/>
    <col min="3075" max="3076" width="50.7109375" style="3" customWidth="1"/>
    <col min="3077" max="3328" width="9.140625" style="3"/>
    <col min="3329" max="3329" width="20.28515625" style="3" customWidth="1"/>
    <col min="3330" max="3330" width="45.140625" style="3" customWidth="1"/>
    <col min="3331" max="3332" width="50.7109375" style="3" customWidth="1"/>
    <col min="3333" max="3584" width="9.140625" style="3"/>
    <col min="3585" max="3585" width="20.28515625" style="3" customWidth="1"/>
    <col min="3586" max="3586" width="45.140625" style="3" customWidth="1"/>
    <col min="3587" max="3588" width="50.7109375" style="3" customWidth="1"/>
    <col min="3589" max="3840" width="9.140625" style="3"/>
    <col min="3841" max="3841" width="20.28515625" style="3" customWidth="1"/>
    <col min="3842" max="3842" width="45.140625" style="3" customWidth="1"/>
    <col min="3843" max="3844" width="50.7109375" style="3" customWidth="1"/>
    <col min="3845" max="4096" width="9.140625" style="3"/>
    <col min="4097" max="4097" width="20.28515625" style="3" customWidth="1"/>
    <col min="4098" max="4098" width="45.140625" style="3" customWidth="1"/>
    <col min="4099" max="4100" width="50.7109375" style="3" customWidth="1"/>
    <col min="4101" max="4352" width="9.140625" style="3"/>
    <col min="4353" max="4353" width="20.28515625" style="3" customWidth="1"/>
    <col min="4354" max="4354" width="45.140625" style="3" customWidth="1"/>
    <col min="4355" max="4356" width="50.7109375" style="3" customWidth="1"/>
    <col min="4357" max="4608" width="9.140625" style="3"/>
    <col min="4609" max="4609" width="20.28515625" style="3" customWidth="1"/>
    <col min="4610" max="4610" width="45.140625" style="3" customWidth="1"/>
    <col min="4611" max="4612" width="50.7109375" style="3" customWidth="1"/>
    <col min="4613" max="4864" width="9.140625" style="3"/>
    <col min="4865" max="4865" width="20.28515625" style="3" customWidth="1"/>
    <col min="4866" max="4866" width="45.140625" style="3" customWidth="1"/>
    <col min="4867" max="4868" width="50.7109375" style="3" customWidth="1"/>
    <col min="4869" max="5120" width="9.140625" style="3"/>
    <col min="5121" max="5121" width="20.28515625" style="3" customWidth="1"/>
    <col min="5122" max="5122" width="45.140625" style="3" customWidth="1"/>
    <col min="5123" max="5124" width="50.7109375" style="3" customWidth="1"/>
    <col min="5125" max="5376" width="9.140625" style="3"/>
    <col min="5377" max="5377" width="20.28515625" style="3" customWidth="1"/>
    <col min="5378" max="5378" width="45.140625" style="3" customWidth="1"/>
    <col min="5379" max="5380" width="50.7109375" style="3" customWidth="1"/>
    <col min="5381" max="5632" width="9.140625" style="3"/>
    <col min="5633" max="5633" width="20.28515625" style="3" customWidth="1"/>
    <col min="5634" max="5634" width="45.140625" style="3" customWidth="1"/>
    <col min="5635" max="5636" width="50.7109375" style="3" customWidth="1"/>
    <col min="5637" max="5888" width="9.140625" style="3"/>
    <col min="5889" max="5889" width="20.28515625" style="3" customWidth="1"/>
    <col min="5890" max="5890" width="45.140625" style="3" customWidth="1"/>
    <col min="5891" max="5892" width="50.7109375" style="3" customWidth="1"/>
    <col min="5893" max="6144" width="9.140625" style="3"/>
    <col min="6145" max="6145" width="20.28515625" style="3" customWidth="1"/>
    <col min="6146" max="6146" width="45.140625" style="3" customWidth="1"/>
    <col min="6147" max="6148" width="50.7109375" style="3" customWidth="1"/>
    <col min="6149" max="6400" width="9.140625" style="3"/>
    <col min="6401" max="6401" width="20.28515625" style="3" customWidth="1"/>
    <col min="6402" max="6402" width="45.140625" style="3" customWidth="1"/>
    <col min="6403" max="6404" width="50.7109375" style="3" customWidth="1"/>
    <col min="6405" max="6656" width="9.140625" style="3"/>
    <col min="6657" max="6657" width="20.28515625" style="3" customWidth="1"/>
    <col min="6658" max="6658" width="45.140625" style="3" customWidth="1"/>
    <col min="6659" max="6660" width="50.7109375" style="3" customWidth="1"/>
    <col min="6661" max="6912" width="9.140625" style="3"/>
    <col min="6913" max="6913" width="20.28515625" style="3" customWidth="1"/>
    <col min="6914" max="6914" width="45.140625" style="3" customWidth="1"/>
    <col min="6915" max="6916" width="50.7109375" style="3" customWidth="1"/>
    <col min="6917" max="7168" width="9.140625" style="3"/>
    <col min="7169" max="7169" width="20.28515625" style="3" customWidth="1"/>
    <col min="7170" max="7170" width="45.140625" style="3" customWidth="1"/>
    <col min="7171" max="7172" width="50.7109375" style="3" customWidth="1"/>
    <col min="7173" max="7424" width="9.140625" style="3"/>
    <col min="7425" max="7425" width="20.28515625" style="3" customWidth="1"/>
    <col min="7426" max="7426" width="45.140625" style="3" customWidth="1"/>
    <col min="7427" max="7428" width="50.7109375" style="3" customWidth="1"/>
    <col min="7429" max="7680" width="9.140625" style="3"/>
    <col min="7681" max="7681" width="20.28515625" style="3" customWidth="1"/>
    <col min="7682" max="7682" width="45.140625" style="3" customWidth="1"/>
    <col min="7683" max="7684" width="50.7109375" style="3" customWidth="1"/>
    <col min="7685" max="7936" width="9.140625" style="3"/>
    <col min="7937" max="7937" width="20.28515625" style="3" customWidth="1"/>
    <col min="7938" max="7938" width="45.140625" style="3" customWidth="1"/>
    <col min="7939" max="7940" width="50.7109375" style="3" customWidth="1"/>
    <col min="7941" max="8192" width="9.140625" style="3"/>
    <col min="8193" max="8193" width="20.28515625" style="3" customWidth="1"/>
    <col min="8194" max="8194" width="45.140625" style="3" customWidth="1"/>
    <col min="8195" max="8196" width="50.7109375" style="3" customWidth="1"/>
    <col min="8197" max="8448" width="9.140625" style="3"/>
    <col min="8449" max="8449" width="20.28515625" style="3" customWidth="1"/>
    <col min="8450" max="8450" width="45.140625" style="3" customWidth="1"/>
    <col min="8451" max="8452" width="50.7109375" style="3" customWidth="1"/>
    <col min="8453" max="8704" width="9.140625" style="3"/>
    <col min="8705" max="8705" width="20.28515625" style="3" customWidth="1"/>
    <col min="8706" max="8706" width="45.140625" style="3" customWidth="1"/>
    <col min="8707" max="8708" width="50.7109375" style="3" customWidth="1"/>
    <col min="8709" max="8960" width="9.140625" style="3"/>
    <col min="8961" max="8961" width="20.28515625" style="3" customWidth="1"/>
    <col min="8962" max="8962" width="45.140625" style="3" customWidth="1"/>
    <col min="8963" max="8964" width="50.7109375" style="3" customWidth="1"/>
    <col min="8965" max="9216" width="9.140625" style="3"/>
    <col min="9217" max="9217" width="20.28515625" style="3" customWidth="1"/>
    <col min="9218" max="9218" width="45.140625" style="3" customWidth="1"/>
    <col min="9219" max="9220" width="50.7109375" style="3" customWidth="1"/>
    <col min="9221" max="9472" width="9.140625" style="3"/>
    <col min="9473" max="9473" width="20.28515625" style="3" customWidth="1"/>
    <col min="9474" max="9474" width="45.140625" style="3" customWidth="1"/>
    <col min="9475" max="9476" width="50.7109375" style="3" customWidth="1"/>
    <col min="9477" max="9728" width="9.140625" style="3"/>
    <col min="9729" max="9729" width="20.28515625" style="3" customWidth="1"/>
    <col min="9730" max="9730" width="45.140625" style="3" customWidth="1"/>
    <col min="9731" max="9732" width="50.7109375" style="3" customWidth="1"/>
    <col min="9733" max="9984" width="9.140625" style="3"/>
    <col min="9985" max="9985" width="20.28515625" style="3" customWidth="1"/>
    <col min="9986" max="9986" width="45.140625" style="3" customWidth="1"/>
    <col min="9987" max="9988" width="50.7109375" style="3" customWidth="1"/>
    <col min="9989" max="10240" width="9.140625" style="3"/>
    <col min="10241" max="10241" width="20.28515625" style="3" customWidth="1"/>
    <col min="10242" max="10242" width="45.140625" style="3" customWidth="1"/>
    <col min="10243" max="10244" width="50.7109375" style="3" customWidth="1"/>
    <col min="10245" max="10496" width="9.140625" style="3"/>
    <col min="10497" max="10497" width="20.28515625" style="3" customWidth="1"/>
    <col min="10498" max="10498" width="45.140625" style="3" customWidth="1"/>
    <col min="10499" max="10500" width="50.7109375" style="3" customWidth="1"/>
    <col min="10501" max="10752" width="9.140625" style="3"/>
    <col min="10753" max="10753" width="20.28515625" style="3" customWidth="1"/>
    <col min="10754" max="10754" width="45.140625" style="3" customWidth="1"/>
    <col min="10755" max="10756" width="50.7109375" style="3" customWidth="1"/>
    <col min="10757" max="11008" width="9.140625" style="3"/>
    <col min="11009" max="11009" width="20.28515625" style="3" customWidth="1"/>
    <col min="11010" max="11010" width="45.140625" style="3" customWidth="1"/>
    <col min="11011" max="11012" width="50.7109375" style="3" customWidth="1"/>
    <col min="11013" max="11264" width="9.140625" style="3"/>
    <col min="11265" max="11265" width="20.28515625" style="3" customWidth="1"/>
    <col min="11266" max="11266" width="45.140625" style="3" customWidth="1"/>
    <col min="11267" max="11268" width="50.7109375" style="3" customWidth="1"/>
    <col min="11269" max="11520" width="9.140625" style="3"/>
    <col min="11521" max="11521" width="20.28515625" style="3" customWidth="1"/>
    <col min="11522" max="11522" width="45.140625" style="3" customWidth="1"/>
    <col min="11523" max="11524" width="50.7109375" style="3" customWidth="1"/>
    <col min="11525" max="11776" width="9.140625" style="3"/>
    <col min="11777" max="11777" width="20.28515625" style="3" customWidth="1"/>
    <col min="11778" max="11778" width="45.140625" style="3" customWidth="1"/>
    <col min="11779" max="11780" width="50.7109375" style="3" customWidth="1"/>
    <col min="11781" max="12032" width="9.140625" style="3"/>
    <col min="12033" max="12033" width="20.28515625" style="3" customWidth="1"/>
    <col min="12034" max="12034" width="45.140625" style="3" customWidth="1"/>
    <col min="12035" max="12036" width="50.7109375" style="3" customWidth="1"/>
    <col min="12037" max="12288" width="9.140625" style="3"/>
    <col min="12289" max="12289" width="20.28515625" style="3" customWidth="1"/>
    <col min="12290" max="12290" width="45.140625" style="3" customWidth="1"/>
    <col min="12291" max="12292" width="50.7109375" style="3" customWidth="1"/>
    <col min="12293" max="12544" width="9.140625" style="3"/>
    <col min="12545" max="12545" width="20.28515625" style="3" customWidth="1"/>
    <col min="12546" max="12546" width="45.140625" style="3" customWidth="1"/>
    <col min="12547" max="12548" width="50.7109375" style="3" customWidth="1"/>
    <col min="12549" max="12800" width="9.140625" style="3"/>
    <col min="12801" max="12801" width="20.28515625" style="3" customWidth="1"/>
    <col min="12802" max="12802" width="45.140625" style="3" customWidth="1"/>
    <col min="12803" max="12804" width="50.7109375" style="3" customWidth="1"/>
    <col min="12805" max="13056" width="9.140625" style="3"/>
    <col min="13057" max="13057" width="20.28515625" style="3" customWidth="1"/>
    <col min="13058" max="13058" width="45.140625" style="3" customWidth="1"/>
    <col min="13059" max="13060" width="50.7109375" style="3" customWidth="1"/>
    <col min="13061" max="13312" width="9.140625" style="3"/>
    <col min="13313" max="13313" width="20.28515625" style="3" customWidth="1"/>
    <col min="13314" max="13314" width="45.140625" style="3" customWidth="1"/>
    <col min="13315" max="13316" width="50.7109375" style="3" customWidth="1"/>
    <col min="13317" max="13568" width="9.140625" style="3"/>
    <col min="13569" max="13569" width="20.28515625" style="3" customWidth="1"/>
    <col min="13570" max="13570" width="45.140625" style="3" customWidth="1"/>
    <col min="13571" max="13572" width="50.7109375" style="3" customWidth="1"/>
    <col min="13573" max="13824" width="9.140625" style="3"/>
    <col min="13825" max="13825" width="20.28515625" style="3" customWidth="1"/>
    <col min="13826" max="13826" width="45.140625" style="3" customWidth="1"/>
    <col min="13827" max="13828" width="50.7109375" style="3" customWidth="1"/>
    <col min="13829" max="14080" width="9.140625" style="3"/>
    <col min="14081" max="14081" width="20.28515625" style="3" customWidth="1"/>
    <col min="14082" max="14082" width="45.140625" style="3" customWidth="1"/>
    <col min="14083" max="14084" width="50.7109375" style="3" customWidth="1"/>
    <col min="14085" max="14336" width="9.140625" style="3"/>
    <col min="14337" max="14337" width="20.28515625" style="3" customWidth="1"/>
    <col min="14338" max="14338" width="45.140625" style="3" customWidth="1"/>
    <col min="14339" max="14340" width="50.7109375" style="3" customWidth="1"/>
    <col min="14341" max="14592" width="9.140625" style="3"/>
    <col min="14593" max="14593" width="20.28515625" style="3" customWidth="1"/>
    <col min="14594" max="14594" width="45.140625" style="3" customWidth="1"/>
    <col min="14595" max="14596" width="50.7109375" style="3" customWidth="1"/>
    <col min="14597" max="14848" width="9.140625" style="3"/>
    <col min="14849" max="14849" width="20.28515625" style="3" customWidth="1"/>
    <col min="14850" max="14850" width="45.140625" style="3" customWidth="1"/>
    <col min="14851" max="14852" width="50.7109375" style="3" customWidth="1"/>
    <col min="14853" max="15104" width="9.140625" style="3"/>
    <col min="15105" max="15105" width="20.28515625" style="3" customWidth="1"/>
    <col min="15106" max="15106" width="45.140625" style="3" customWidth="1"/>
    <col min="15107" max="15108" width="50.7109375" style="3" customWidth="1"/>
    <col min="15109" max="15360" width="9.140625" style="3"/>
    <col min="15361" max="15361" width="20.28515625" style="3" customWidth="1"/>
    <col min="15362" max="15362" width="45.140625" style="3" customWidth="1"/>
    <col min="15363" max="15364" width="50.7109375" style="3" customWidth="1"/>
    <col min="15365" max="15616" width="9.140625" style="3"/>
    <col min="15617" max="15617" width="20.28515625" style="3" customWidth="1"/>
    <col min="15618" max="15618" width="45.140625" style="3" customWidth="1"/>
    <col min="15619" max="15620" width="50.7109375" style="3" customWidth="1"/>
    <col min="15621" max="15872" width="9.140625" style="3"/>
    <col min="15873" max="15873" width="20.28515625" style="3" customWidth="1"/>
    <col min="15874" max="15874" width="45.140625" style="3" customWidth="1"/>
    <col min="15875" max="15876" width="50.7109375" style="3" customWidth="1"/>
    <col min="15877" max="16128" width="9.140625" style="3"/>
    <col min="16129" max="16129" width="20.28515625" style="3" customWidth="1"/>
    <col min="16130" max="16130" width="45.140625" style="3" customWidth="1"/>
    <col min="16131" max="16132" width="50.7109375" style="3" customWidth="1"/>
    <col min="16133" max="16384" width="9.140625" style="3"/>
  </cols>
  <sheetData>
    <row r="1" spans="1:10" s="65" customFormat="1" ht="69.95" customHeight="1" thickBot="1" x14ac:dyDescent="0.3">
      <c r="A1" s="72"/>
      <c r="B1" s="72"/>
      <c r="C1" s="72" t="s">
        <v>120</v>
      </c>
      <c r="F1" s="74"/>
      <c r="G1" s="74"/>
      <c r="H1" s="74"/>
      <c r="I1" s="74"/>
    </row>
    <row r="2" spans="1:10" s="65" customFormat="1" ht="15" x14ac:dyDescent="0.25">
      <c r="B2" s="73"/>
      <c r="J2" s="73"/>
    </row>
    <row r="3" spans="1:10" s="57" customFormat="1" ht="15" x14ac:dyDescent="0.25">
      <c r="A3" s="56"/>
      <c r="B3" s="66"/>
      <c r="C3" s="58"/>
      <c r="D3" s="58"/>
      <c r="E3" s="58"/>
      <c r="F3" s="58"/>
      <c r="G3" s="58"/>
      <c r="H3" s="58"/>
      <c r="I3" s="58"/>
      <c r="J3" s="67"/>
    </row>
    <row r="4" spans="1:10" s="59" customFormat="1" ht="50.1" customHeight="1" x14ac:dyDescent="0.25">
      <c r="A4" s="68" t="s">
        <v>127</v>
      </c>
      <c r="B4" s="69"/>
      <c r="C4" s="2"/>
      <c r="D4" s="2"/>
      <c r="E4" s="2"/>
      <c r="F4" s="2"/>
      <c r="G4" s="2"/>
      <c r="H4" s="2"/>
      <c r="I4" s="2"/>
      <c r="J4" s="70"/>
    </row>
    <row r="6" spans="1:10" ht="25.5" x14ac:dyDescent="0.2">
      <c r="A6" s="60" t="s">
        <v>0</v>
      </c>
    </row>
    <row r="7" spans="1:10" ht="13.5" thickBot="1" x14ac:dyDescent="0.25"/>
    <row r="8" spans="1:10" ht="24" thickBot="1" x14ac:dyDescent="0.4">
      <c r="A8" s="61" t="s">
        <v>1</v>
      </c>
      <c r="B8" s="62"/>
      <c r="C8" s="62"/>
      <c r="D8" s="63"/>
    </row>
    <row r="9" spans="1:10" x14ac:dyDescent="0.2">
      <c r="A9" s="4"/>
      <c r="B9" s="5"/>
      <c r="C9" s="6"/>
      <c r="D9" s="7"/>
    </row>
    <row r="10" spans="1:10" ht="15.75" x14ac:dyDescent="0.25">
      <c r="A10" s="8"/>
      <c r="B10" s="9" t="s">
        <v>2</v>
      </c>
      <c r="C10" s="10" t="s">
        <v>3</v>
      </c>
      <c r="D10" s="11" t="s">
        <v>4</v>
      </c>
    </row>
    <row r="11" spans="1:10" ht="15.75" x14ac:dyDescent="0.25">
      <c r="A11" s="8" t="s">
        <v>5</v>
      </c>
      <c r="B11" s="9"/>
      <c r="C11" s="12" t="s">
        <v>6</v>
      </c>
      <c r="D11" s="11" t="s">
        <v>7</v>
      </c>
    </row>
    <row r="12" spans="1:10" x14ac:dyDescent="0.2">
      <c r="A12" s="4"/>
      <c r="B12" s="5"/>
      <c r="C12" s="13"/>
      <c r="D12" s="14"/>
    </row>
    <row r="13" spans="1:10" x14ac:dyDescent="0.2">
      <c r="A13" s="15"/>
      <c r="B13" s="16"/>
      <c r="C13" s="16"/>
      <c r="D13" s="17"/>
    </row>
    <row r="14" spans="1:10" x14ac:dyDescent="0.2">
      <c r="A14" s="8" t="s">
        <v>8</v>
      </c>
      <c r="B14" s="18" t="s">
        <v>9</v>
      </c>
      <c r="C14" s="18" t="s">
        <v>10</v>
      </c>
      <c r="D14" s="19" t="s">
        <v>11</v>
      </c>
    </row>
    <row r="15" spans="1:10" x14ac:dyDescent="0.2">
      <c r="A15" s="4"/>
      <c r="B15" s="18" t="s">
        <v>12</v>
      </c>
      <c r="C15" s="20" t="s">
        <v>13</v>
      </c>
      <c r="D15" s="19" t="s">
        <v>14</v>
      </c>
    </row>
    <row r="16" spans="1:10" x14ac:dyDescent="0.2">
      <c r="A16" s="21"/>
      <c r="B16" s="22"/>
      <c r="C16" s="22"/>
      <c r="D16" s="23"/>
    </row>
    <row r="17" spans="1:4" x14ac:dyDescent="0.2">
      <c r="A17" s="4"/>
      <c r="B17" s="5"/>
      <c r="C17" s="16"/>
      <c r="D17" s="24"/>
    </row>
    <row r="18" spans="1:4" x14ac:dyDescent="0.2">
      <c r="A18" s="8" t="s">
        <v>15</v>
      </c>
      <c r="B18" s="25" t="s">
        <v>16</v>
      </c>
      <c r="C18" s="25" t="s">
        <v>17</v>
      </c>
      <c r="D18" s="26" t="s">
        <v>18</v>
      </c>
    </row>
    <row r="19" spans="1:4" x14ac:dyDescent="0.2">
      <c r="A19" s="4"/>
      <c r="B19" s="27" t="s">
        <v>19</v>
      </c>
      <c r="C19" s="27" t="s">
        <v>20</v>
      </c>
      <c r="D19" s="28" t="s">
        <v>21</v>
      </c>
    </row>
    <row r="20" spans="1:4" x14ac:dyDescent="0.2">
      <c r="A20" s="4"/>
      <c r="B20" s="5"/>
      <c r="C20" s="22"/>
      <c r="D20" s="23"/>
    </row>
    <row r="21" spans="1:4" x14ac:dyDescent="0.2">
      <c r="A21" s="15"/>
      <c r="B21" s="29"/>
      <c r="C21" s="30"/>
      <c r="D21" s="31"/>
    </row>
    <row r="22" spans="1:4" x14ac:dyDescent="0.2">
      <c r="A22" s="8" t="s">
        <v>22</v>
      </c>
      <c r="B22" s="30" t="s">
        <v>23</v>
      </c>
      <c r="C22" s="30" t="s">
        <v>24</v>
      </c>
      <c r="D22" s="31" t="s">
        <v>25</v>
      </c>
    </row>
    <row r="23" spans="1:4" x14ac:dyDescent="0.2">
      <c r="A23" s="4"/>
      <c r="B23" s="30" t="s">
        <v>26</v>
      </c>
      <c r="C23" s="30" t="s">
        <v>27</v>
      </c>
      <c r="D23" s="31" t="s">
        <v>26</v>
      </c>
    </row>
    <row r="24" spans="1:4" x14ac:dyDescent="0.2">
      <c r="A24" s="4"/>
      <c r="B24" s="30" t="s">
        <v>28</v>
      </c>
      <c r="C24" s="30" t="s">
        <v>29</v>
      </c>
      <c r="D24" s="31" t="s">
        <v>28</v>
      </c>
    </row>
    <row r="25" spans="1:4" x14ac:dyDescent="0.2">
      <c r="A25" s="4"/>
      <c r="B25" s="30" t="s">
        <v>121</v>
      </c>
      <c r="C25" s="30" t="s">
        <v>30</v>
      </c>
      <c r="D25" s="31" t="s">
        <v>31</v>
      </c>
    </row>
    <row r="26" spans="1:4" x14ac:dyDescent="0.2">
      <c r="A26" s="4"/>
      <c r="B26" s="30" t="s">
        <v>32</v>
      </c>
      <c r="C26" s="30" t="s">
        <v>33</v>
      </c>
      <c r="D26" s="31" t="s">
        <v>34</v>
      </c>
    </row>
    <row r="27" spans="1:4" x14ac:dyDescent="0.2">
      <c r="A27" s="4"/>
      <c r="B27" s="30" t="s">
        <v>35</v>
      </c>
      <c r="C27" s="30" t="s">
        <v>25</v>
      </c>
      <c r="D27" s="31" t="s">
        <v>36</v>
      </c>
    </row>
    <row r="28" spans="1:4" x14ac:dyDescent="0.2">
      <c r="A28" s="4"/>
      <c r="B28" s="30" t="s">
        <v>37</v>
      </c>
      <c r="C28" s="30" t="s">
        <v>38</v>
      </c>
      <c r="D28" s="19"/>
    </row>
    <row r="29" spans="1:4" x14ac:dyDescent="0.2">
      <c r="A29" s="4"/>
      <c r="B29" s="30"/>
      <c r="C29" s="30" t="s">
        <v>39</v>
      </c>
      <c r="D29" s="19"/>
    </row>
    <row r="30" spans="1:4" x14ac:dyDescent="0.2">
      <c r="A30" s="4"/>
      <c r="B30" s="30"/>
      <c r="C30" s="30" t="s">
        <v>40</v>
      </c>
      <c r="D30" s="19"/>
    </row>
    <row r="31" spans="1:4" ht="15" x14ac:dyDescent="0.2">
      <c r="A31" s="4"/>
      <c r="B31" s="32"/>
      <c r="C31" s="30" t="s">
        <v>41</v>
      </c>
      <c r="D31" s="19"/>
    </row>
    <row r="32" spans="1:4" x14ac:dyDescent="0.2">
      <c r="A32" s="4"/>
      <c r="B32" s="18"/>
      <c r="C32" s="30" t="s">
        <v>42</v>
      </c>
      <c r="D32" s="19"/>
    </row>
    <row r="33" spans="1:4" x14ac:dyDescent="0.2">
      <c r="A33" s="4"/>
      <c r="B33" s="18"/>
      <c r="C33" s="30" t="s">
        <v>122</v>
      </c>
      <c r="D33" s="19"/>
    </row>
    <row r="34" spans="1:4" x14ac:dyDescent="0.2">
      <c r="A34" s="33"/>
      <c r="B34" s="5"/>
      <c r="C34" s="5"/>
      <c r="D34" s="17"/>
    </row>
    <row r="35" spans="1:4" ht="13.5" thickBot="1" x14ac:dyDescent="0.25">
      <c r="A35" s="34"/>
      <c r="B35" s="35"/>
      <c r="C35" s="35"/>
      <c r="D35" s="36"/>
    </row>
  </sheetData>
  <conditionalFormatting sqref="H2:H4 B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{ECAF15F4-88CF-4C20-A597-07E30CDD26A8}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78" orientation="portrait" r:id="rId1"/>
  <headerFooter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AF15F4-88CF-4C20-A597-07E30CDD26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H2:H4 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J95"/>
  <sheetViews>
    <sheetView tabSelected="1" workbookViewId="0">
      <selection activeCell="A7" sqref="A7"/>
    </sheetView>
  </sheetViews>
  <sheetFormatPr defaultRowHeight="12" x14ac:dyDescent="0.2"/>
  <cols>
    <col min="1" max="1" width="34.42578125" style="44" customWidth="1"/>
    <col min="2" max="9" width="15.140625" style="44" customWidth="1"/>
    <col min="10" max="10" width="9.28515625" style="44" bestFit="1" customWidth="1"/>
    <col min="11" max="16384" width="9.140625" style="44"/>
  </cols>
  <sheetData>
    <row r="1" spans="1:10" s="65" customFormat="1" ht="69.95" customHeight="1" thickBot="1" x14ac:dyDescent="0.3">
      <c r="A1" s="72"/>
      <c r="B1" s="72"/>
      <c r="C1" s="72"/>
      <c r="D1" s="72"/>
      <c r="E1" s="72"/>
      <c r="F1" s="72" t="s">
        <v>120</v>
      </c>
      <c r="I1" s="74"/>
    </row>
    <row r="2" spans="1:10" s="65" customFormat="1" ht="15" x14ac:dyDescent="0.25">
      <c r="B2" s="73"/>
      <c r="J2" s="73"/>
    </row>
    <row r="3" spans="1:10" s="57" customFormat="1" ht="15" x14ac:dyDescent="0.25">
      <c r="A3" s="56"/>
      <c r="B3" s="66"/>
      <c r="C3" s="58"/>
      <c r="D3" s="58"/>
      <c r="E3" s="58"/>
      <c r="F3" s="58"/>
      <c r="G3" s="58"/>
      <c r="H3" s="58"/>
      <c r="I3" s="58"/>
      <c r="J3" s="67"/>
    </row>
    <row r="4" spans="1:10" s="59" customFormat="1" ht="50.1" customHeight="1" x14ac:dyDescent="0.25">
      <c r="A4" s="68" t="s">
        <v>127</v>
      </c>
      <c r="B4" s="69"/>
      <c r="C4" s="2"/>
      <c r="D4" s="2"/>
      <c r="E4" s="2"/>
      <c r="F4" s="2"/>
      <c r="G4" s="2"/>
      <c r="H4" s="2"/>
      <c r="I4" s="2"/>
      <c r="J4" s="70"/>
    </row>
    <row r="5" spans="1:10" s="37" customFormat="1" ht="15" x14ac:dyDescent="0.25">
      <c r="A5" s="1"/>
      <c r="C5" s="2"/>
      <c r="D5" s="2"/>
      <c r="E5" s="2"/>
      <c r="F5" s="2"/>
      <c r="G5" s="2"/>
      <c r="H5" s="2"/>
      <c r="I5" s="2"/>
      <c r="J5" s="2"/>
    </row>
    <row r="6" spans="1:10" s="39" customFormat="1" ht="25.5" x14ac:dyDescent="0.2">
      <c r="A6" s="64" t="s">
        <v>43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s="39" customFormat="1" ht="12.75" customHeight="1" x14ac:dyDescent="0.2">
      <c r="A7" s="40"/>
      <c r="B7" s="38"/>
      <c r="C7" s="38"/>
      <c r="D7" s="38"/>
      <c r="E7" s="38"/>
      <c r="F7" s="38"/>
      <c r="G7" s="38"/>
      <c r="H7" s="38"/>
      <c r="I7" s="38"/>
      <c r="J7" s="38"/>
    </row>
    <row r="8" spans="1:10" s="39" customFormat="1" ht="15" x14ac:dyDescent="0.25">
      <c r="A8" s="41" t="s">
        <v>44</v>
      </c>
      <c r="B8" s="47"/>
      <c r="C8"/>
      <c r="F8" s="65"/>
      <c r="H8" s="65"/>
      <c r="I8" s="65"/>
    </row>
    <row r="9" spans="1:10" ht="84" x14ac:dyDescent="0.2">
      <c r="A9" s="42" t="s">
        <v>45</v>
      </c>
      <c r="B9" s="43" t="s">
        <v>128</v>
      </c>
      <c r="C9" s="43" t="s">
        <v>129</v>
      </c>
      <c r="D9" s="43" t="s">
        <v>132</v>
      </c>
      <c r="E9" s="43" t="s">
        <v>123</v>
      </c>
      <c r="F9" s="43" t="s">
        <v>133</v>
      </c>
      <c r="G9" s="43" t="s">
        <v>124</v>
      </c>
      <c r="H9" s="43" t="s">
        <v>134</v>
      </c>
      <c r="I9" s="43" t="s">
        <v>135</v>
      </c>
    </row>
    <row r="10" spans="1:10" s="49" customFormat="1" x14ac:dyDescent="0.2">
      <c r="A10" s="52" t="s">
        <v>46</v>
      </c>
      <c r="B10" s="53">
        <v>1382</v>
      </c>
      <c r="C10" s="53">
        <v>89</v>
      </c>
      <c r="D10" s="55">
        <v>6.4399421128798844</v>
      </c>
      <c r="E10" s="55">
        <v>7.4829931972789119</v>
      </c>
      <c r="F10" s="75">
        <v>0.29361984568157301</v>
      </c>
      <c r="G10" s="54">
        <v>0.32305426427946798</v>
      </c>
      <c r="H10" s="75">
        <v>1.53486796098307E-2</v>
      </c>
      <c r="I10" s="54">
        <v>1.75666397003338E-2</v>
      </c>
      <c r="J10" s="48"/>
    </row>
    <row r="11" spans="1:10" s="49" customFormat="1" x14ac:dyDescent="0.2">
      <c r="A11" s="52" t="s">
        <v>47</v>
      </c>
      <c r="B11" s="53">
        <v>4334</v>
      </c>
      <c r="C11" s="53">
        <v>80</v>
      </c>
      <c r="D11" s="55">
        <v>1.8458698661744346</v>
      </c>
      <c r="E11" s="55">
        <v>1.8526785714285714</v>
      </c>
      <c r="F11" s="75">
        <v>0.26058105406440102</v>
      </c>
      <c r="G11" s="54">
        <v>0.25928910756701701</v>
      </c>
      <c r="H11" s="75">
        <v>1.0922874379710899E-3</v>
      </c>
      <c r="I11" s="54">
        <v>3.84624649702498E-3</v>
      </c>
      <c r="J11" s="48"/>
    </row>
    <row r="12" spans="1:10" s="49" customFormat="1" x14ac:dyDescent="0.2">
      <c r="A12" s="52" t="s">
        <v>48</v>
      </c>
      <c r="B12" s="53">
        <v>14291</v>
      </c>
      <c r="C12" s="53">
        <v>256</v>
      </c>
      <c r="D12" s="55">
        <v>1.7913372052340635</v>
      </c>
      <c r="E12" s="55">
        <v>1.6704319846648867</v>
      </c>
      <c r="F12" s="75">
        <v>0.34147065615412497</v>
      </c>
      <c r="G12" s="54">
        <v>0.33017035503900699</v>
      </c>
      <c r="H12" s="75">
        <v>3.4593334865757399E-4</v>
      </c>
      <c r="I12" s="54">
        <v>1.77507012622721E-3</v>
      </c>
      <c r="J12" s="48"/>
    </row>
    <row r="13" spans="1:10" s="49" customFormat="1" x14ac:dyDescent="0.2">
      <c r="A13" s="52" t="s">
        <v>49</v>
      </c>
      <c r="B13" s="53">
        <v>2852</v>
      </c>
      <c r="C13" s="53">
        <v>153</v>
      </c>
      <c r="D13" s="55">
        <v>5.3646563814866761</v>
      </c>
      <c r="E13" s="55">
        <v>5.1564111378480577</v>
      </c>
      <c r="F13" s="75">
        <v>0.32924946941925498</v>
      </c>
      <c r="G13" s="54">
        <v>0.33770851332491503</v>
      </c>
      <c r="H13" s="75">
        <v>3.9042912754400898E-3</v>
      </c>
      <c r="I13" s="54">
        <v>4.7818904670444799E-4</v>
      </c>
      <c r="J13" s="48"/>
    </row>
    <row r="14" spans="1:10" s="49" customFormat="1" x14ac:dyDescent="0.2">
      <c r="A14" s="52" t="s">
        <v>50</v>
      </c>
      <c r="B14" s="53">
        <v>267</v>
      </c>
      <c r="C14" s="53">
        <v>69</v>
      </c>
      <c r="D14" s="55">
        <v>25.842696629213481</v>
      </c>
      <c r="E14" s="55">
        <v>25.367647058823529</v>
      </c>
      <c r="F14" s="75">
        <v>0.32294876183955301</v>
      </c>
      <c r="G14" s="54">
        <v>0.20288235951290401</v>
      </c>
      <c r="H14" s="75">
        <v>1.1873026676497801E-2</v>
      </c>
      <c r="I14" s="54">
        <v>1.6219599270118001E-3</v>
      </c>
      <c r="J14" s="48"/>
    </row>
    <row r="15" spans="1:10" s="49" customFormat="1" x14ac:dyDescent="0.2">
      <c r="A15" s="52" t="s">
        <v>104</v>
      </c>
      <c r="B15" s="53">
        <v>1863</v>
      </c>
      <c r="C15" s="53">
        <v>106</v>
      </c>
      <c r="D15" s="55">
        <v>5.6897477187332264</v>
      </c>
      <c r="E15" s="55">
        <v>5.5613305613305615</v>
      </c>
      <c r="F15" s="75">
        <v>0.33882209444153999</v>
      </c>
      <c r="G15" s="54">
        <v>0.32231652949245498</v>
      </c>
      <c r="H15" s="75">
        <v>4.4608785682591296E-3</v>
      </c>
      <c r="I15" s="54">
        <v>8.5126804659692804E-3</v>
      </c>
      <c r="J15" s="48"/>
    </row>
    <row r="16" spans="1:10" s="49" customFormat="1" x14ac:dyDescent="0.2">
      <c r="A16" s="52" t="s">
        <v>51</v>
      </c>
      <c r="B16" s="53">
        <v>425</v>
      </c>
      <c r="C16" s="53">
        <v>37</v>
      </c>
      <c r="D16" s="55">
        <v>8.7058823529411757</v>
      </c>
      <c r="E16" s="55">
        <v>9.3821510297482842</v>
      </c>
      <c r="F16" s="75">
        <v>0.209079445145019</v>
      </c>
      <c r="G16" s="54">
        <v>0.18220121847064899</v>
      </c>
      <c r="H16" s="75">
        <v>0</v>
      </c>
      <c r="I16" s="54">
        <v>0</v>
      </c>
      <c r="J16" s="48"/>
    </row>
    <row r="17" spans="1:10" s="49" customFormat="1" x14ac:dyDescent="0.2">
      <c r="A17" s="52" t="s">
        <v>52</v>
      </c>
      <c r="B17" s="53">
        <v>1231605</v>
      </c>
      <c r="C17" s="53">
        <v>8097</v>
      </c>
      <c r="D17" s="55">
        <v>0.65743481067387677</v>
      </c>
      <c r="E17" s="55">
        <v>0.67301967970343224</v>
      </c>
      <c r="F17" s="75">
        <v>0.372742837030895</v>
      </c>
      <c r="G17" s="54">
        <v>0.37272907164696301</v>
      </c>
      <c r="H17" s="75">
        <v>3.3108029844841798E-3</v>
      </c>
      <c r="I17" s="54">
        <v>2.8018140483451002E-3</v>
      </c>
      <c r="J17" s="48"/>
    </row>
    <row r="18" spans="1:10" s="49" customFormat="1" x14ac:dyDescent="0.2">
      <c r="A18" s="52" t="s">
        <v>53</v>
      </c>
      <c r="B18" s="53">
        <v>330</v>
      </c>
      <c r="C18" s="53">
        <v>62</v>
      </c>
      <c r="D18" s="55">
        <v>18.787878787878789</v>
      </c>
      <c r="E18" s="55">
        <v>19.722222222222221</v>
      </c>
      <c r="F18" s="75">
        <v>0.35634975711311601</v>
      </c>
      <c r="G18" s="54">
        <v>0.34297304370583598</v>
      </c>
      <c r="H18" s="75">
        <v>2.0483370122339E-3</v>
      </c>
      <c r="I18" s="54">
        <v>6.7962147199205399E-3</v>
      </c>
      <c r="J18" s="48"/>
    </row>
    <row r="19" spans="1:10" s="49" customFormat="1" x14ac:dyDescent="0.2">
      <c r="A19" s="52" t="s">
        <v>54</v>
      </c>
      <c r="B19" s="53">
        <v>95302</v>
      </c>
      <c r="C19" s="53">
        <v>777</v>
      </c>
      <c r="D19" s="55">
        <v>0.81530293173280732</v>
      </c>
      <c r="E19" s="55">
        <v>0.82474881687188339</v>
      </c>
      <c r="F19" s="75">
        <v>0.38592941148045001</v>
      </c>
      <c r="G19" s="54">
        <v>0.38786915439831499</v>
      </c>
      <c r="H19" s="75">
        <v>7.4814960138400903E-3</v>
      </c>
      <c r="I19" s="54">
        <v>5.0359712230215797E-3</v>
      </c>
      <c r="J19" s="48"/>
    </row>
    <row r="20" spans="1:10" s="49" customFormat="1" x14ac:dyDescent="0.2">
      <c r="A20" s="52" t="s">
        <v>55</v>
      </c>
      <c r="B20" s="53">
        <v>17077</v>
      </c>
      <c r="C20" s="53">
        <v>244</v>
      </c>
      <c r="D20" s="55">
        <v>1.4288223926919248</v>
      </c>
      <c r="E20" s="55">
        <v>1.36313752671403</v>
      </c>
      <c r="F20" s="75">
        <v>0.43119126679254299</v>
      </c>
      <c r="G20" s="54">
        <v>0.42923935799023</v>
      </c>
      <c r="H20" s="75">
        <v>3.1033834193642802E-3</v>
      </c>
      <c r="I20" s="54">
        <v>1.50325145812813E-3</v>
      </c>
      <c r="J20" s="48"/>
    </row>
    <row r="21" spans="1:10" s="49" customFormat="1" x14ac:dyDescent="0.2">
      <c r="A21" s="44" t="s">
        <v>114</v>
      </c>
      <c r="B21" s="53">
        <v>352</v>
      </c>
      <c r="C21" s="53">
        <v>46</v>
      </c>
      <c r="D21" s="55">
        <v>13.068181818181818</v>
      </c>
      <c r="E21" s="55">
        <v>12.573099415204679</v>
      </c>
      <c r="F21" s="75">
        <v>0.16534617987816999</v>
      </c>
      <c r="G21" s="54">
        <v>0.21791195817169801</v>
      </c>
      <c r="H21" s="75">
        <v>0</v>
      </c>
      <c r="I21" s="54">
        <v>0</v>
      </c>
      <c r="J21" s="48"/>
    </row>
    <row r="22" spans="1:10" s="50" customFormat="1" x14ac:dyDescent="0.2">
      <c r="A22" s="52" t="s">
        <v>106</v>
      </c>
      <c r="B22" s="53">
        <v>165525</v>
      </c>
      <c r="C22" s="53">
        <v>1126</v>
      </c>
      <c r="D22" s="55">
        <v>0.68025977948950311</v>
      </c>
      <c r="E22" s="55">
        <v>0.69066980197105587</v>
      </c>
      <c r="F22" s="75">
        <v>0.326370202278157</v>
      </c>
      <c r="G22" s="54">
        <v>0.33765224702956398</v>
      </c>
      <c r="H22" s="75">
        <v>4.10689730809519E-3</v>
      </c>
      <c r="I22" s="54">
        <v>6.6979086601888296E-3</v>
      </c>
      <c r="J22" s="48"/>
    </row>
    <row r="23" spans="1:10" s="49" customFormat="1" x14ac:dyDescent="0.2">
      <c r="A23" s="52" t="s">
        <v>56</v>
      </c>
      <c r="B23" s="53">
        <v>1974</v>
      </c>
      <c r="C23" s="53">
        <v>113</v>
      </c>
      <c r="D23" s="55">
        <v>5.7244174265450862</v>
      </c>
      <c r="E23" s="55">
        <v>5.9483178937103851</v>
      </c>
      <c r="F23" s="75">
        <v>0.17586838607708599</v>
      </c>
      <c r="G23" s="54">
        <v>0.20784612454770501</v>
      </c>
      <c r="H23" s="75">
        <v>4.2220781479783004E-3</v>
      </c>
      <c r="I23" s="54" t="s">
        <v>61</v>
      </c>
      <c r="J23" s="48"/>
    </row>
    <row r="24" spans="1:10" s="49" customFormat="1" x14ac:dyDescent="0.2">
      <c r="A24" s="52" t="s">
        <v>57</v>
      </c>
      <c r="B24" s="53">
        <v>29689</v>
      </c>
      <c r="C24" s="53">
        <v>315</v>
      </c>
      <c r="D24" s="55">
        <v>1.0609990232072484</v>
      </c>
      <c r="E24" s="55">
        <v>1.0681725404816982</v>
      </c>
      <c r="F24" s="75">
        <v>0.30870040043683999</v>
      </c>
      <c r="G24" s="54">
        <v>0.328719676910321</v>
      </c>
      <c r="H24" s="75">
        <v>3.8952125982304599E-3</v>
      </c>
      <c r="I24" s="54">
        <v>1.3016778133118899E-2</v>
      </c>
      <c r="J24" s="48"/>
    </row>
    <row r="25" spans="1:10" s="49" customFormat="1" x14ac:dyDescent="0.2">
      <c r="A25" s="52" t="s">
        <v>58</v>
      </c>
      <c r="B25" s="53">
        <v>28645</v>
      </c>
      <c r="C25" s="53">
        <v>397</v>
      </c>
      <c r="D25" s="55">
        <v>1.3859312270902426</v>
      </c>
      <c r="E25" s="55">
        <v>1.5599485807594762</v>
      </c>
      <c r="F25" s="75">
        <v>0.31076316708519702</v>
      </c>
      <c r="G25" s="54">
        <v>0.31480542423895402</v>
      </c>
      <c r="H25" s="75">
        <v>5.8744913799842896E-3</v>
      </c>
      <c r="I25" s="54">
        <v>7.3326801285244301E-3</v>
      </c>
      <c r="J25" s="48"/>
    </row>
    <row r="26" spans="1:10" s="49" customFormat="1" x14ac:dyDescent="0.2">
      <c r="A26" s="52" t="s">
        <v>59</v>
      </c>
      <c r="B26" s="53">
        <v>11850</v>
      </c>
      <c r="C26" s="53">
        <v>215</v>
      </c>
      <c r="D26" s="55">
        <v>1.8143459915611815</v>
      </c>
      <c r="E26" s="55">
        <v>1.8635083650819944</v>
      </c>
      <c r="F26" s="75">
        <v>0.44089230837257598</v>
      </c>
      <c r="G26" s="54">
        <v>0.47910602647498002</v>
      </c>
      <c r="H26" s="75">
        <v>7.2054807892377604E-3</v>
      </c>
      <c r="I26" s="54">
        <v>8.7328290079934905E-3</v>
      </c>
      <c r="J26" s="48"/>
    </row>
    <row r="27" spans="1:10" s="49" customFormat="1" x14ac:dyDescent="0.2">
      <c r="A27" s="52" t="s">
        <v>117</v>
      </c>
      <c r="B27" s="53">
        <v>1315</v>
      </c>
      <c r="C27" s="53"/>
      <c r="D27" s="55"/>
      <c r="E27" s="55">
        <v>0</v>
      </c>
      <c r="F27" s="75">
        <v>0.43716832944173201</v>
      </c>
      <c r="G27" s="54">
        <v>0.42945958871353401</v>
      </c>
      <c r="H27" s="75" t="s">
        <v>61</v>
      </c>
      <c r="I27" s="54" t="s">
        <v>61</v>
      </c>
      <c r="J27" s="48"/>
    </row>
    <row r="28" spans="1:10" s="49" customFormat="1" x14ac:dyDescent="0.2">
      <c r="A28" s="52" t="s">
        <v>60</v>
      </c>
      <c r="B28" s="53">
        <v>3091</v>
      </c>
      <c r="C28" s="53">
        <v>103</v>
      </c>
      <c r="D28" s="55">
        <v>3.3322549336784211</v>
      </c>
      <c r="E28" s="55">
        <v>3.1470777135517021</v>
      </c>
      <c r="F28" s="75">
        <v>0.29202389318341498</v>
      </c>
      <c r="G28" s="54">
        <v>0.27621466718770399</v>
      </c>
      <c r="H28" s="75" t="s">
        <v>61</v>
      </c>
      <c r="I28" s="54" t="s">
        <v>61</v>
      </c>
      <c r="J28" s="48"/>
    </row>
    <row r="29" spans="1:10" s="49" customFormat="1" x14ac:dyDescent="0.2">
      <c r="A29" s="52" t="s">
        <v>62</v>
      </c>
      <c r="B29" s="53">
        <v>4445</v>
      </c>
      <c r="C29" s="53">
        <v>137</v>
      </c>
      <c r="D29" s="55">
        <v>3.0821147356580427</v>
      </c>
      <c r="E29" s="55">
        <v>2.7124773960216997</v>
      </c>
      <c r="F29" s="75">
        <v>0.322641920717466</v>
      </c>
      <c r="G29" s="54">
        <v>0.33043977572113797</v>
      </c>
      <c r="H29" s="75">
        <v>9.1391450957056392E-3</v>
      </c>
      <c r="I29" s="54">
        <v>4.36547780154538E-4</v>
      </c>
      <c r="J29" s="48"/>
    </row>
    <row r="30" spans="1:10" s="49" customFormat="1" x14ac:dyDescent="0.2">
      <c r="A30" s="52" t="s">
        <v>63</v>
      </c>
      <c r="B30" s="53">
        <v>288</v>
      </c>
      <c r="C30" s="53">
        <v>34</v>
      </c>
      <c r="D30" s="55">
        <v>11.805555555555555</v>
      </c>
      <c r="E30" s="55">
        <v>11.333333333333334</v>
      </c>
      <c r="F30" s="75">
        <v>0.343405549220829</v>
      </c>
      <c r="G30" s="54">
        <v>0.26244765006979998</v>
      </c>
      <c r="H30" s="75">
        <v>6.8020462822565803E-4</v>
      </c>
      <c r="I30" s="54">
        <v>3.73706042826713E-4</v>
      </c>
      <c r="J30" s="48"/>
    </row>
    <row r="31" spans="1:10" s="49" customFormat="1" x14ac:dyDescent="0.2">
      <c r="A31" s="52" t="s">
        <v>64</v>
      </c>
      <c r="B31" s="53">
        <v>292</v>
      </c>
      <c r="C31" s="53">
        <v>54</v>
      </c>
      <c r="D31" s="55">
        <v>18.493150684931507</v>
      </c>
      <c r="E31" s="55">
        <v>16.835016835016834</v>
      </c>
      <c r="F31" s="75">
        <v>0.26463786397561201</v>
      </c>
      <c r="G31" s="54">
        <v>0.15924341553430599</v>
      </c>
      <c r="H31" s="75">
        <v>0</v>
      </c>
      <c r="I31" s="54">
        <v>0</v>
      </c>
      <c r="J31" s="48"/>
    </row>
    <row r="32" spans="1:10" s="49" customFormat="1" ht="13.5" x14ac:dyDescent="0.2">
      <c r="A32" s="52" t="s">
        <v>126</v>
      </c>
      <c r="B32" s="53">
        <v>1507</v>
      </c>
      <c r="C32" s="53"/>
      <c r="D32" s="55"/>
      <c r="E32" s="55"/>
      <c r="F32" s="75"/>
      <c r="G32" s="54"/>
      <c r="H32" s="75"/>
      <c r="I32" s="54"/>
      <c r="J32" s="48"/>
    </row>
    <row r="33" spans="1:10" s="50" customFormat="1" x14ac:dyDescent="0.2">
      <c r="A33" s="52" t="s">
        <v>107</v>
      </c>
      <c r="B33" s="53">
        <v>12257</v>
      </c>
      <c r="C33" s="53">
        <v>163</v>
      </c>
      <c r="D33" s="55">
        <v>1.329852329281227</v>
      </c>
      <c r="E33" s="55">
        <v>1.38367925314662</v>
      </c>
      <c r="F33" s="75">
        <v>0.29589257137556002</v>
      </c>
      <c r="G33" s="54">
        <v>0.31019775106630498</v>
      </c>
      <c r="H33" s="75">
        <v>5.8913618061902503E-3</v>
      </c>
      <c r="I33" s="54">
        <v>8.0377409978541203E-3</v>
      </c>
      <c r="J33" s="48"/>
    </row>
    <row r="34" spans="1:10" s="49" customFormat="1" x14ac:dyDescent="0.2">
      <c r="A34" s="52" t="s">
        <v>65</v>
      </c>
      <c r="B34" s="53">
        <v>804</v>
      </c>
      <c r="C34" s="53">
        <v>58</v>
      </c>
      <c r="D34" s="55">
        <v>7.2139303482587067</v>
      </c>
      <c r="E34" s="55">
        <v>7.0818070818070815</v>
      </c>
      <c r="F34" s="75">
        <v>0.26885498800137098</v>
      </c>
      <c r="G34" s="54">
        <v>0.27438589338497599</v>
      </c>
      <c r="H34" s="75" t="s">
        <v>61</v>
      </c>
      <c r="I34" s="54">
        <v>0</v>
      </c>
      <c r="J34" s="48"/>
    </row>
    <row r="35" spans="1:10" s="49" customFormat="1" x14ac:dyDescent="0.2">
      <c r="A35" s="52" t="s">
        <v>66</v>
      </c>
      <c r="B35" s="53">
        <v>1499</v>
      </c>
      <c r="C35" s="53">
        <v>110</v>
      </c>
      <c r="D35" s="55">
        <v>7.3382254836557701</v>
      </c>
      <c r="E35" s="55">
        <v>5.5449330783938811</v>
      </c>
      <c r="F35" s="75">
        <v>0.29980650301627698</v>
      </c>
      <c r="G35" s="54">
        <v>0.31202509277257501</v>
      </c>
      <c r="H35" s="75" t="s">
        <v>61</v>
      </c>
      <c r="I35" s="54">
        <v>2.5611686517699899E-3</v>
      </c>
      <c r="J35" s="48"/>
    </row>
    <row r="36" spans="1:10" s="49" customFormat="1" x14ac:dyDescent="0.2">
      <c r="A36" s="52" t="s">
        <v>67</v>
      </c>
      <c r="B36" s="53">
        <v>105463</v>
      </c>
      <c r="C36" s="53">
        <v>760</v>
      </c>
      <c r="D36" s="55">
        <v>0.72063188037510784</v>
      </c>
      <c r="E36" s="55">
        <v>0.67895058910376582</v>
      </c>
      <c r="F36" s="75">
        <v>0.28447250149377801</v>
      </c>
      <c r="G36" s="54">
        <v>0.28523925895826102</v>
      </c>
      <c r="H36" s="75">
        <v>7.2058464131379198E-3</v>
      </c>
      <c r="I36" s="54">
        <v>2.9217140057952698E-3</v>
      </c>
      <c r="J36" s="48"/>
    </row>
    <row r="37" spans="1:10" s="49" customFormat="1" x14ac:dyDescent="0.2">
      <c r="A37" s="52" t="s">
        <v>136</v>
      </c>
      <c r="B37" s="53">
        <v>62979</v>
      </c>
      <c r="C37" s="53">
        <v>590</v>
      </c>
      <c r="D37" s="55">
        <v>0.93682020991124026</v>
      </c>
      <c r="E37" s="55">
        <v>1.0191505498672735</v>
      </c>
      <c r="F37" s="75">
        <v>0.32203090271269003</v>
      </c>
      <c r="G37" s="54">
        <v>0.317920447799169</v>
      </c>
      <c r="H37" s="75">
        <v>3.6020239466960599E-3</v>
      </c>
      <c r="I37" s="54">
        <v>2.87170166138538E-3</v>
      </c>
      <c r="J37" s="76"/>
    </row>
    <row r="38" spans="1:10" s="49" customFormat="1" x14ac:dyDescent="0.2">
      <c r="A38" s="52" t="s">
        <v>68</v>
      </c>
      <c r="B38" s="53">
        <v>606774</v>
      </c>
      <c r="C38" s="53">
        <v>3537</v>
      </c>
      <c r="D38" s="55">
        <v>0.58291884622610723</v>
      </c>
      <c r="E38" s="55">
        <v>0.61291206029279721</v>
      </c>
      <c r="F38" s="75">
        <v>0.25704275771045798</v>
      </c>
      <c r="G38" s="54">
        <v>0.26481974986523299</v>
      </c>
      <c r="H38" s="75">
        <v>5.3177209620271799E-3</v>
      </c>
      <c r="I38" s="54">
        <v>7.7950617086881696E-3</v>
      </c>
      <c r="J38" s="48"/>
    </row>
    <row r="39" spans="1:10" s="49" customFormat="1" x14ac:dyDescent="0.2">
      <c r="A39" s="52" t="s">
        <v>69</v>
      </c>
      <c r="B39" s="53">
        <v>10728</v>
      </c>
      <c r="C39" s="53">
        <v>157</v>
      </c>
      <c r="D39" s="55">
        <v>1.4634601043997018</v>
      </c>
      <c r="E39" s="55">
        <v>1.4395127802897481</v>
      </c>
      <c r="F39" s="75">
        <v>0.35438133707031599</v>
      </c>
      <c r="G39" s="54">
        <v>0.36299533799533801</v>
      </c>
      <c r="H39" s="75">
        <v>8.2645795660036203E-4</v>
      </c>
      <c r="I39" s="54">
        <v>5.7114911632522697E-4</v>
      </c>
      <c r="J39" s="48"/>
    </row>
    <row r="40" spans="1:10" s="49" customFormat="1" x14ac:dyDescent="0.2">
      <c r="A40" s="52" t="s">
        <v>70</v>
      </c>
      <c r="B40" s="53">
        <v>51586</v>
      </c>
      <c r="C40" s="53">
        <v>500</v>
      </c>
      <c r="D40" s="55">
        <v>0.96925522428565891</v>
      </c>
      <c r="E40" s="55">
        <v>0.98624035631909646</v>
      </c>
      <c r="F40" s="75">
        <v>0.41380890283015498</v>
      </c>
      <c r="G40" s="54">
        <v>0.404200481904602</v>
      </c>
      <c r="H40" s="75" t="s">
        <v>61</v>
      </c>
      <c r="I40" s="54" t="s">
        <v>61</v>
      </c>
      <c r="J40" s="48"/>
    </row>
    <row r="41" spans="1:10" s="49" customFormat="1" x14ac:dyDescent="0.2">
      <c r="A41" s="52" t="s">
        <v>71</v>
      </c>
      <c r="B41" s="53">
        <v>10805</v>
      </c>
      <c r="C41" s="53">
        <v>183</v>
      </c>
      <c r="D41" s="55">
        <v>1.6936603424340584</v>
      </c>
      <c r="E41" s="55">
        <v>1.6105550500454959</v>
      </c>
      <c r="F41" s="75">
        <v>0.47219500244978002</v>
      </c>
      <c r="G41" s="54">
        <v>0.46265266484511303</v>
      </c>
      <c r="H41" s="75">
        <v>4.6259522104303702E-3</v>
      </c>
      <c r="I41" s="54">
        <v>4.6460881330751096E-3</v>
      </c>
      <c r="J41" s="48"/>
    </row>
    <row r="42" spans="1:10" s="49" customFormat="1" x14ac:dyDescent="0.2">
      <c r="A42" s="44" t="s">
        <v>115</v>
      </c>
      <c r="B42" s="53">
        <v>1081</v>
      </c>
      <c r="C42" s="53">
        <v>86</v>
      </c>
      <c r="D42" s="55">
        <v>7.9555966697502312</v>
      </c>
      <c r="E42" s="55">
        <v>10.031023784901757</v>
      </c>
      <c r="F42" s="75">
        <v>0.28185350245686203</v>
      </c>
      <c r="G42" s="54">
        <v>0.29035818753794401</v>
      </c>
      <c r="H42" s="75">
        <v>3.4687737337150198E-3</v>
      </c>
      <c r="I42" s="54" t="s">
        <v>61</v>
      </c>
      <c r="J42" s="48"/>
    </row>
    <row r="43" spans="1:10" s="49" customFormat="1" x14ac:dyDescent="0.2">
      <c r="A43" s="52" t="s">
        <v>72</v>
      </c>
      <c r="B43" s="53">
        <v>213638</v>
      </c>
      <c r="C43" s="53">
        <v>1078</v>
      </c>
      <c r="D43" s="55">
        <v>0.50459187972177233</v>
      </c>
      <c r="E43" s="55">
        <v>0.52967425033604332</v>
      </c>
      <c r="F43" s="75">
        <v>0.33869229774578702</v>
      </c>
      <c r="G43" s="54">
        <v>0.34364533499059402</v>
      </c>
      <c r="H43" s="75">
        <v>1.07206812981584E-3</v>
      </c>
      <c r="I43" s="54">
        <v>4.8118608615483802E-4</v>
      </c>
      <c r="J43" s="48"/>
    </row>
    <row r="44" spans="1:10" s="49" customFormat="1" x14ac:dyDescent="0.2">
      <c r="A44" s="52" t="s">
        <v>73</v>
      </c>
      <c r="B44" s="53">
        <v>20934</v>
      </c>
      <c r="C44" s="53">
        <v>414</v>
      </c>
      <c r="D44" s="55">
        <v>1.9776440240756663</v>
      </c>
      <c r="E44" s="55">
        <v>1.8411167277280527</v>
      </c>
      <c r="F44" s="75">
        <v>0.35917392386165697</v>
      </c>
      <c r="G44" s="54">
        <v>0.35443104133129799</v>
      </c>
      <c r="H44" s="75">
        <v>1.6346686344058401E-3</v>
      </c>
      <c r="I44" s="54">
        <v>1.7726204447331599E-3</v>
      </c>
      <c r="J44" s="48"/>
    </row>
    <row r="45" spans="1:10" s="49" customFormat="1" x14ac:dyDescent="0.2">
      <c r="A45" s="52" t="s">
        <v>119</v>
      </c>
      <c r="B45" s="53">
        <v>977</v>
      </c>
      <c r="C45" s="53">
        <v>104</v>
      </c>
      <c r="D45" s="55">
        <v>10.644831115660184</v>
      </c>
      <c r="E45" s="55">
        <v>10.16260162601626</v>
      </c>
      <c r="F45" s="75">
        <v>0.31900350010294398</v>
      </c>
      <c r="G45" s="54">
        <v>0.33034002151442898</v>
      </c>
      <c r="H45" s="75">
        <v>9.5499824747662001E-4</v>
      </c>
      <c r="I45" s="54">
        <v>5.04106024880072E-4</v>
      </c>
      <c r="J45" s="48"/>
    </row>
    <row r="46" spans="1:10" s="50" customFormat="1" x14ac:dyDescent="0.2">
      <c r="A46" s="52" t="s">
        <v>108</v>
      </c>
      <c r="B46" s="53">
        <v>37638</v>
      </c>
      <c r="C46" s="53">
        <v>348</v>
      </c>
      <c r="D46" s="55">
        <v>0.92459748126893038</v>
      </c>
      <c r="E46" s="55">
        <v>1.0093104844150587</v>
      </c>
      <c r="F46" s="75">
        <v>0.40855186668389099</v>
      </c>
      <c r="G46" s="54">
        <v>0.40716980652701401</v>
      </c>
      <c r="H46" s="75">
        <v>3.21733374143171E-3</v>
      </c>
      <c r="I46" s="54">
        <v>2.0463722570389698E-3</v>
      </c>
      <c r="J46" s="48"/>
    </row>
    <row r="47" spans="1:10" s="49" customFormat="1" x14ac:dyDescent="0.2">
      <c r="A47" s="52" t="s">
        <v>74</v>
      </c>
      <c r="B47" s="53">
        <v>782</v>
      </c>
      <c r="C47" s="53">
        <v>68</v>
      </c>
      <c r="D47" s="55">
        <v>8.695652173913043</v>
      </c>
      <c r="E47" s="55">
        <v>9.3708165997322617</v>
      </c>
      <c r="F47" s="75">
        <v>0.35024449877750602</v>
      </c>
      <c r="G47" s="54">
        <v>0.27714569111383403</v>
      </c>
      <c r="H47" s="75" t="s">
        <v>61</v>
      </c>
      <c r="I47" s="54" t="s">
        <v>61</v>
      </c>
      <c r="J47" s="48"/>
    </row>
    <row r="48" spans="1:10" s="49" customFormat="1" x14ac:dyDescent="0.2">
      <c r="A48" s="52" t="s">
        <v>75</v>
      </c>
      <c r="B48" s="53">
        <v>41011</v>
      </c>
      <c r="C48" s="53">
        <v>329</v>
      </c>
      <c r="D48" s="55">
        <v>0.80222379361634688</v>
      </c>
      <c r="E48" s="55">
        <v>0.79521855847642198</v>
      </c>
      <c r="F48" s="75">
        <v>0.43421882035119302</v>
      </c>
      <c r="G48" s="54">
        <v>0.44514262725339598</v>
      </c>
      <c r="H48" s="75">
        <v>5.3805185194171802E-3</v>
      </c>
      <c r="I48" s="54">
        <v>6.3349060653846096E-3</v>
      </c>
      <c r="J48" s="48"/>
    </row>
    <row r="49" spans="1:10" s="49" customFormat="1" x14ac:dyDescent="0.2">
      <c r="A49" s="52" t="s">
        <v>76</v>
      </c>
      <c r="B49" s="53">
        <v>326615</v>
      </c>
      <c r="C49" s="53">
        <v>1450</v>
      </c>
      <c r="D49" s="55">
        <v>0.44394776724890161</v>
      </c>
      <c r="E49" s="55">
        <v>0.44680274710390872</v>
      </c>
      <c r="F49" s="75">
        <v>0.28648293459291801</v>
      </c>
      <c r="G49" s="54">
        <v>0.30418561642111103</v>
      </c>
      <c r="H49" s="75">
        <v>1.80912629951326E-3</v>
      </c>
      <c r="I49" s="54">
        <v>1.7355502987240899E-3</v>
      </c>
      <c r="J49" s="48"/>
    </row>
    <row r="50" spans="1:10" s="49" customFormat="1" x14ac:dyDescent="0.2">
      <c r="A50" s="52" t="s">
        <v>77</v>
      </c>
      <c r="B50" s="53">
        <v>3530</v>
      </c>
      <c r="C50" s="53">
        <v>165</v>
      </c>
      <c r="D50" s="55">
        <v>4.6742209631728047</v>
      </c>
      <c r="E50" s="55">
        <v>4.3734907432251138</v>
      </c>
      <c r="F50" s="75">
        <v>0.365107175121137</v>
      </c>
      <c r="G50" s="54">
        <v>0.39479399077792698</v>
      </c>
      <c r="H50" s="75" t="s">
        <v>61</v>
      </c>
      <c r="I50" s="54" t="s">
        <v>61</v>
      </c>
      <c r="J50" s="48"/>
    </row>
    <row r="51" spans="1:10" s="49" customFormat="1" x14ac:dyDescent="0.2">
      <c r="A51" s="52" t="s">
        <v>78</v>
      </c>
      <c r="B51" s="53">
        <v>116539</v>
      </c>
      <c r="C51" s="53">
        <v>914</v>
      </c>
      <c r="D51" s="55">
        <v>0.78428680527548722</v>
      </c>
      <c r="E51" s="55">
        <v>0.7841771237776437</v>
      </c>
      <c r="F51" s="75">
        <v>0.32124443816653703</v>
      </c>
      <c r="G51" s="54">
        <v>0.31631789677382799</v>
      </c>
      <c r="H51" s="75">
        <v>1.4820602127964099E-3</v>
      </c>
      <c r="I51" s="54">
        <v>4.7926531964351699E-4</v>
      </c>
      <c r="J51" s="48"/>
    </row>
    <row r="52" spans="1:10" s="49" customFormat="1" x14ac:dyDescent="0.2">
      <c r="A52" s="44" t="s">
        <v>131</v>
      </c>
      <c r="B52" s="53">
        <v>325</v>
      </c>
      <c r="C52" s="53">
        <v>57</v>
      </c>
      <c r="D52" s="55">
        <v>17.53846153846154</v>
      </c>
      <c r="E52" s="55"/>
      <c r="F52" s="75">
        <v>0.30418284504059301</v>
      </c>
      <c r="G52" s="54"/>
      <c r="H52" s="75"/>
      <c r="I52" s="54"/>
      <c r="J52" s="48"/>
    </row>
    <row r="53" spans="1:10" s="49" customFormat="1" x14ac:dyDescent="0.2">
      <c r="A53" s="52" t="s">
        <v>79</v>
      </c>
      <c r="B53" s="53">
        <v>12791</v>
      </c>
      <c r="C53" s="53">
        <v>351</v>
      </c>
      <c r="D53" s="55">
        <v>2.7441169572355562</v>
      </c>
      <c r="E53" s="55">
        <v>2.7769183168316833</v>
      </c>
      <c r="F53" s="75">
        <v>0.37327069997935203</v>
      </c>
      <c r="G53" s="54">
        <v>0.35344317401699699</v>
      </c>
      <c r="H53" s="75">
        <v>4.8503584468192803E-3</v>
      </c>
      <c r="I53" s="54">
        <v>4.5699889300301602E-3</v>
      </c>
      <c r="J53" s="48"/>
    </row>
    <row r="54" spans="1:10" s="50" customFormat="1" x14ac:dyDescent="0.2">
      <c r="A54" s="52" t="s">
        <v>109</v>
      </c>
      <c r="B54" s="53">
        <v>22517</v>
      </c>
      <c r="C54" s="53">
        <v>204</v>
      </c>
      <c r="D54" s="55">
        <v>0.90598214682240086</v>
      </c>
      <c r="E54" s="55">
        <v>0.9432684930270343</v>
      </c>
      <c r="F54" s="75">
        <v>0.39144548842100502</v>
      </c>
      <c r="G54" s="54">
        <v>0.42018053666378102</v>
      </c>
      <c r="H54" s="75">
        <v>5.0750705593855597E-3</v>
      </c>
      <c r="I54" s="54">
        <v>7.56941331886485E-3</v>
      </c>
      <c r="J54" s="48"/>
    </row>
    <row r="55" spans="1:10" s="49" customFormat="1" x14ac:dyDescent="0.2">
      <c r="A55" s="52" t="s">
        <v>80</v>
      </c>
      <c r="B55" s="53">
        <v>814</v>
      </c>
      <c r="C55" s="53">
        <v>65</v>
      </c>
      <c r="D55" s="55">
        <v>7.9852579852579852</v>
      </c>
      <c r="E55" s="55">
        <v>8.6419753086419746</v>
      </c>
      <c r="F55" s="75">
        <v>0.33008892934668399</v>
      </c>
      <c r="G55" s="54">
        <v>0.28198198198198199</v>
      </c>
      <c r="H55" s="75">
        <v>1.19670822057584E-2</v>
      </c>
      <c r="I55" s="54">
        <v>1.49633398174473E-4</v>
      </c>
      <c r="J55" s="48"/>
    </row>
    <row r="56" spans="1:10" s="49" customFormat="1" x14ac:dyDescent="0.2">
      <c r="A56" s="52" t="s">
        <v>81</v>
      </c>
      <c r="B56" s="53">
        <v>459585</v>
      </c>
      <c r="C56" s="53">
        <v>1449</v>
      </c>
      <c r="D56" s="55">
        <v>0.31528444139821798</v>
      </c>
      <c r="E56" s="55">
        <v>0.32374125339654541</v>
      </c>
      <c r="F56" s="75">
        <v>0.32613465572532002</v>
      </c>
      <c r="G56" s="54">
        <v>0.34837098467532701</v>
      </c>
      <c r="H56" s="75">
        <v>3.9096720739670004E-3</v>
      </c>
      <c r="I56" s="54">
        <v>3.8590778669609898E-3</v>
      </c>
      <c r="J56" s="48"/>
    </row>
    <row r="57" spans="1:10" s="49" customFormat="1" x14ac:dyDescent="0.2">
      <c r="A57" s="52" t="s">
        <v>82</v>
      </c>
      <c r="B57" s="53">
        <v>1218</v>
      </c>
      <c r="C57" s="53">
        <v>103</v>
      </c>
      <c r="D57" s="55">
        <v>8.4564860426929389</v>
      </c>
      <c r="E57" s="55">
        <v>8.6120401337792636</v>
      </c>
      <c r="F57" s="75">
        <v>0.33901133964950197</v>
      </c>
      <c r="G57" s="54">
        <v>0.38895812562313098</v>
      </c>
      <c r="H57" s="75" t="s">
        <v>61</v>
      </c>
      <c r="I57" s="54" t="s">
        <v>61</v>
      </c>
      <c r="J57" s="48"/>
    </row>
    <row r="58" spans="1:10" s="49" customFormat="1" x14ac:dyDescent="0.2">
      <c r="A58" s="52" t="s">
        <v>83</v>
      </c>
      <c r="B58" s="53">
        <v>18878</v>
      </c>
      <c r="C58" s="53">
        <v>153</v>
      </c>
      <c r="D58" s="55">
        <v>0.81046721050958792</v>
      </c>
      <c r="E58" s="55">
        <v>0.85867990895923851</v>
      </c>
      <c r="F58" s="75">
        <v>0.22313284864507599</v>
      </c>
      <c r="G58" s="54">
        <v>0.25072069027217198</v>
      </c>
      <c r="H58" s="75">
        <v>2.6966898132542297E-4</v>
      </c>
      <c r="I58" s="54">
        <v>5.4407240022991401E-3</v>
      </c>
      <c r="J58" s="48"/>
    </row>
    <row r="59" spans="1:10" s="49" customFormat="1" x14ac:dyDescent="0.2">
      <c r="A59" s="52" t="s">
        <v>84</v>
      </c>
      <c r="B59" s="53">
        <v>4318</v>
      </c>
      <c r="C59" s="53">
        <v>105</v>
      </c>
      <c r="D59" s="55">
        <v>2.4316813339509031</v>
      </c>
      <c r="E59" s="55">
        <v>2.3684809838305627</v>
      </c>
      <c r="F59" s="75">
        <v>0.294021785744918</v>
      </c>
      <c r="G59" s="54">
        <v>0.290063353033717</v>
      </c>
      <c r="H59" s="75">
        <v>9.1279069767441906E-3</v>
      </c>
      <c r="I59" s="54">
        <v>9.6966322760988505E-3</v>
      </c>
      <c r="J59" s="48"/>
    </row>
    <row r="60" spans="1:10" s="49" customFormat="1" x14ac:dyDescent="0.2">
      <c r="A60" s="52" t="s">
        <v>85</v>
      </c>
      <c r="B60" s="53">
        <v>1048</v>
      </c>
      <c r="C60" s="53">
        <v>84</v>
      </c>
      <c r="D60" s="55">
        <v>8.0152671755725198</v>
      </c>
      <c r="E60" s="55">
        <v>9.4905094905094902</v>
      </c>
      <c r="F60" s="75">
        <v>0.48711277339621101</v>
      </c>
      <c r="G60" s="54">
        <v>0.47967415994360502</v>
      </c>
      <c r="H60" s="75">
        <v>3.07692307692308E-3</v>
      </c>
      <c r="I60" s="54">
        <v>2.8571428571428602E-3</v>
      </c>
      <c r="J60" s="48"/>
    </row>
    <row r="61" spans="1:10" s="50" customFormat="1" x14ac:dyDescent="0.2">
      <c r="A61" s="52" t="s">
        <v>110</v>
      </c>
      <c r="B61" s="53">
        <v>55369</v>
      </c>
      <c r="C61" s="53">
        <v>366</v>
      </c>
      <c r="D61" s="55">
        <v>0.66101970416659139</v>
      </c>
      <c r="E61" s="55">
        <v>0.6644087872226232</v>
      </c>
      <c r="F61" s="75">
        <v>0.359503351902559</v>
      </c>
      <c r="G61" s="54">
        <v>0.34319533666428698</v>
      </c>
      <c r="H61" s="75">
        <v>4.1547667168065896E-3</v>
      </c>
      <c r="I61" s="54">
        <v>4.6195853485590903E-3</v>
      </c>
      <c r="J61" s="48"/>
    </row>
    <row r="62" spans="1:10" s="49" customFormat="1" x14ac:dyDescent="0.2">
      <c r="A62" s="52" t="s">
        <v>86</v>
      </c>
      <c r="B62" s="53">
        <v>10628</v>
      </c>
      <c r="C62" s="53">
        <v>218</v>
      </c>
      <c r="D62" s="55">
        <v>2.0511855476100864</v>
      </c>
      <c r="E62" s="55">
        <v>1.9203614798079638</v>
      </c>
      <c r="F62" s="75">
        <v>0.34945731956778098</v>
      </c>
      <c r="G62" s="54">
        <v>0.35641225267792398</v>
      </c>
      <c r="H62" s="75">
        <v>5.6106367698691303E-4</v>
      </c>
      <c r="I62" s="54">
        <v>9.1909418162322305E-5</v>
      </c>
      <c r="J62" s="48"/>
    </row>
    <row r="63" spans="1:10" s="49" customFormat="1" x14ac:dyDescent="0.2">
      <c r="A63" s="44" t="s">
        <v>116</v>
      </c>
      <c r="B63" s="53">
        <v>3069</v>
      </c>
      <c r="C63" s="53">
        <v>164</v>
      </c>
      <c r="D63" s="55">
        <v>5.3437601824698602</v>
      </c>
      <c r="E63" s="55"/>
      <c r="F63" s="75">
        <v>0.25161031545666901</v>
      </c>
      <c r="G63" s="54">
        <v>0.272856863347961</v>
      </c>
      <c r="H63" s="75" t="s">
        <v>61</v>
      </c>
      <c r="I63" s="54" t="s">
        <v>61</v>
      </c>
      <c r="J63" s="48"/>
    </row>
    <row r="64" spans="1:10" s="49" customFormat="1" x14ac:dyDescent="0.2">
      <c r="A64" s="52" t="s">
        <v>87</v>
      </c>
      <c r="B64" s="53">
        <v>2637</v>
      </c>
      <c r="C64" s="53">
        <v>156</v>
      </c>
      <c r="D64" s="55">
        <v>5.9158134243458473</v>
      </c>
      <c r="E64" s="55">
        <v>5.4189085318985395</v>
      </c>
      <c r="F64" s="75">
        <v>0.39864284838327302</v>
      </c>
      <c r="G64" s="54">
        <v>0.50271099744245495</v>
      </c>
      <c r="H64" s="75" t="s">
        <v>61</v>
      </c>
      <c r="I64" s="54" t="s">
        <v>61</v>
      </c>
      <c r="J64" s="48"/>
    </row>
    <row r="65" spans="1:10" s="49" customFormat="1" x14ac:dyDescent="0.2">
      <c r="A65" s="52" t="s">
        <v>88</v>
      </c>
      <c r="B65" s="53">
        <v>1586</v>
      </c>
      <c r="C65" s="53">
        <v>105</v>
      </c>
      <c r="D65" s="55">
        <v>6.6204287515762923</v>
      </c>
      <c r="E65" s="55">
        <v>5.6939501779359434</v>
      </c>
      <c r="F65" s="75">
        <v>0.28604991124569301</v>
      </c>
      <c r="G65" s="54">
        <v>0.27698748751129898</v>
      </c>
      <c r="H65" s="75">
        <v>1.3906774561793201E-2</v>
      </c>
      <c r="I65" s="54">
        <v>9.7217749530620595E-4</v>
      </c>
      <c r="J65" s="48"/>
    </row>
    <row r="66" spans="1:10" s="49" customFormat="1" x14ac:dyDescent="0.2">
      <c r="A66" s="52" t="s">
        <v>105</v>
      </c>
      <c r="B66" s="53">
        <v>833</v>
      </c>
      <c r="C66" s="53">
        <v>62</v>
      </c>
      <c r="D66" s="55">
        <v>7.4429771908763502</v>
      </c>
      <c r="E66" s="55">
        <v>9.936305732484076</v>
      </c>
      <c r="F66" s="75">
        <v>0.28208447968926997</v>
      </c>
      <c r="G66" s="54">
        <v>0.30277980387389603</v>
      </c>
      <c r="H66" s="75" t="s">
        <v>61</v>
      </c>
      <c r="I66" s="54" t="s">
        <v>61</v>
      </c>
      <c r="J66" s="48"/>
    </row>
    <row r="67" spans="1:10" s="49" customFormat="1" x14ac:dyDescent="0.2">
      <c r="A67" s="52" t="s">
        <v>89</v>
      </c>
      <c r="B67" s="53">
        <v>790</v>
      </c>
      <c r="C67" s="53">
        <v>67</v>
      </c>
      <c r="D67" s="55">
        <v>8.4810126582278489</v>
      </c>
      <c r="E67" s="55">
        <v>8.043217286914766</v>
      </c>
      <c r="F67" s="75">
        <v>0.32866738161088199</v>
      </c>
      <c r="G67" s="54">
        <v>0.30855255533665499</v>
      </c>
      <c r="H67" s="75">
        <v>9.1597524736657099E-4</v>
      </c>
      <c r="I67" s="54">
        <v>6.0636247482512902E-4</v>
      </c>
      <c r="J67" s="48"/>
    </row>
    <row r="68" spans="1:10" s="49" customFormat="1" x14ac:dyDescent="0.2">
      <c r="A68" s="52" t="s">
        <v>90</v>
      </c>
      <c r="B68" s="53">
        <v>156863</v>
      </c>
      <c r="C68" s="53">
        <v>921</v>
      </c>
      <c r="D68" s="55">
        <v>0.58713654590311293</v>
      </c>
      <c r="E68" s="55">
        <v>0.58162869192759903</v>
      </c>
      <c r="F68" s="75">
        <v>0.30545896199475098</v>
      </c>
      <c r="G68" s="54">
        <v>0.31346457284544299</v>
      </c>
      <c r="H68" s="75">
        <v>3.89506823837454E-3</v>
      </c>
      <c r="I68" s="54">
        <v>2.5510013007797199E-3</v>
      </c>
      <c r="J68" s="48"/>
    </row>
    <row r="69" spans="1:10" s="49" customFormat="1" x14ac:dyDescent="0.2">
      <c r="A69" s="52" t="s">
        <v>91</v>
      </c>
      <c r="B69" s="53">
        <v>806</v>
      </c>
      <c r="C69" s="53">
        <v>80</v>
      </c>
      <c r="D69" s="55">
        <v>9.9255583126550864</v>
      </c>
      <c r="E69" s="55">
        <v>10.75</v>
      </c>
      <c r="F69" s="75">
        <v>0.28993144087483702</v>
      </c>
      <c r="G69" s="54">
        <v>0.25279286665983403</v>
      </c>
      <c r="H69" s="75">
        <v>4.8828522367532301E-5</v>
      </c>
      <c r="I69" s="54">
        <v>2.7921970783465101E-4</v>
      </c>
      <c r="J69" s="48"/>
    </row>
    <row r="70" spans="1:10" s="50" customFormat="1" x14ac:dyDescent="0.2">
      <c r="A70" s="52" t="s">
        <v>111</v>
      </c>
      <c r="B70" s="53">
        <v>81067</v>
      </c>
      <c r="C70" s="53">
        <v>914</v>
      </c>
      <c r="D70" s="55">
        <v>1.1274624693155044</v>
      </c>
      <c r="E70" s="55">
        <v>1.065094559315594</v>
      </c>
      <c r="F70" s="75">
        <v>0.41823690238675798</v>
      </c>
      <c r="G70" s="54">
        <v>0.40628250705867602</v>
      </c>
      <c r="H70" s="75">
        <v>4.2272305364652102E-3</v>
      </c>
      <c r="I70" s="54">
        <v>5.58930003929866E-3</v>
      </c>
      <c r="J70" s="48"/>
    </row>
    <row r="71" spans="1:10" s="49" customFormat="1" x14ac:dyDescent="0.2">
      <c r="A71" s="52" t="s">
        <v>92</v>
      </c>
      <c r="B71" s="53">
        <v>42583</v>
      </c>
      <c r="C71" s="53">
        <v>388</v>
      </c>
      <c r="D71" s="55">
        <v>0.91116173120728927</v>
      </c>
      <c r="E71" s="55">
        <v>0.90298962782184256</v>
      </c>
      <c r="F71" s="75">
        <v>0.420191773613588</v>
      </c>
      <c r="G71" s="54">
        <v>0.38372673563919801</v>
      </c>
      <c r="H71" s="75">
        <v>5.0782212518337604E-3</v>
      </c>
      <c r="I71" s="54">
        <v>3.9096688311347997E-3</v>
      </c>
      <c r="J71" s="48"/>
    </row>
    <row r="72" spans="1:10" s="49" customFormat="1" x14ac:dyDescent="0.2">
      <c r="A72" s="52" t="s">
        <v>93</v>
      </c>
      <c r="B72" s="53">
        <v>25887</v>
      </c>
      <c r="C72" s="53">
        <v>182</v>
      </c>
      <c r="D72" s="55">
        <v>0.70305558774674548</v>
      </c>
      <c r="E72" s="55">
        <v>0.7229968617169189</v>
      </c>
      <c r="F72" s="75">
        <v>0.36019188343337899</v>
      </c>
      <c r="G72" s="54">
        <v>0.352698981365131</v>
      </c>
      <c r="H72" s="75">
        <v>3.3382663990647399E-3</v>
      </c>
      <c r="I72" s="54">
        <v>1.0942020302309299E-2</v>
      </c>
      <c r="J72" s="48"/>
    </row>
    <row r="73" spans="1:10" s="49" customFormat="1" x14ac:dyDescent="0.2">
      <c r="A73" s="52" t="s">
        <v>94</v>
      </c>
      <c r="B73" s="53">
        <v>32555</v>
      </c>
      <c r="C73" s="53">
        <v>303</v>
      </c>
      <c r="D73" s="55">
        <v>0.93073260635847033</v>
      </c>
      <c r="E73" s="55">
        <v>0.99551103917916139</v>
      </c>
      <c r="F73" s="75">
        <v>0.36156242511382702</v>
      </c>
      <c r="G73" s="54">
        <v>0.37770992859681402</v>
      </c>
      <c r="H73" s="75">
        <v>1.35192090637635E-3</v>
      </c>
      <c r="I73" s="54">
        <v>9.7125282091811997E-4</v>
      </c>
      <c r="J73" s="48"/>
    </row>
    <row r="74" spans="1:10" s="49" customFormat="1" x14ac:dyDescent="0.2">
      <c r="A74" s="52" t="s">
        <v>95</v>
      </c>
      <c r="B74" s="53">
        <v>35601</v>
      </c>
      <c r="C74" s="53">
        <v>361</v>
      </c>
      <c r="D74" s="55">
        <v>1.0140164602117918</v>
      </c>
      <c r="E74" s="55">
        <v>0.91516478580652405</v>
      </c>
      <c r="F74" s="75">
        <v>0.33630640879787599</v>
      </c>
      <c r="G74" s="54">
        <v>0.35170637895628898</v>
      </c>
      <c r="H74" s="75">
        <v>4.7314314185730602E-3</v>
      </c>
      <c r="I74" s="54">
        <v>2.6556316667001498E-3</v>
      </c>
      <c r="J74" s="48"/>
    </row>
    <row r="75" spans="1:10" s="50" customFormat="1" x14ac:dyDescent="0.2">
      <c r="A75" s="52" t="s">
        <v>112</v>
      </c>
      <c r="B75" s="53">
        <v>319922</v>
      </c>
      <c r="C75" s="53"/>
      <c r="D75" s="55"/>
      <c r="E75" s="55">
        <v>0.560007119572562</v>
      </c>
      <c r="F75" s="75">
        <v>0.34001715686274497</v>
      </c>
      <c r="G75" s="54">
        <v>0.335273931718369</v>
      </c>
      <c r="H75" s="75" t="s">
        <v>61</v>
      </c>
      <c r="I75" s="54" t="s">
        <v>61</v>
      </c>
      <c r="J75" s="48"/>
    </row>
    <row r="76" spans="1:10" s="50" customFormat="1" x14ac:dyDescent="0.2">
      <c r="A76" s="52" t="s">
        <v>113</v>
      </c>
      <c r="B76" s="53">
        <v>25541</v>
      </c>
      <c r="C76" s="53">
        <v>264</v>
      </c>
      <c r="D76" s="55">
        <v>1.0336321992091149</v>
      </c>
      <c r="E76" s="55">
        <v>1.0824905183312263</v>
      </c>
      <c r="F76" s="75">
        <v>0.418279017896656</v>
      </c>
      <c r="G76" s="54">
        <v>0.40846929616136002</v>
      </c>
      <c r="H76" s="75">
        <v>5.1090831779674901E-3</v>
      </c>
      <c r="I76" s="54">
        <v>4.2738618590011804E-3</v>
      </c>
      <c r="J76" s="48"/>
    </row>
    <row r="77" spans="1:10" s="49" customFormat="1" x14ac:dyDescent="0.2">
      <c r="A77" s="52" t="s">
        <v>96</v>
      </c>
      <c r="B77" s="53">
        <v>167657</v>
      </c>
      <c r="C77" s="53">
        <v>1427</v>
      </c>
      <c r="D77" s="55">
        <v>0.85114251119845874</v>
      </c>
      <c r="E77" s="55">
        <v>0.88277286673349742</v>
      </c>
      <c r="F77" s="75">
        <v>0.37143150473974201</v>
      </c>
      <c r="G77" s="54">
        <v>0.401436257018781</v>
      </c>
      <c r="H77" s="75">
        <v>2.52413172585997E-3</v>
      </c>
      <c r="I77" s="54">
        <v>2.4816246045901301E-3</v>
      </c>
      <c r="J77" s="48"/>
    </row>
    <row r="78" spans="1:10" s="49" customFormat="1" x14ac:dyDescent="0.2">
      <c r="A78" s="52" t="s">
        <v>137</v>
      </c>
      <c r="B78" s="53">
        <v>3848</v>
      </c>
      <c r="C78" s="53">
        <v>99</v>
      </c>
      <c r="D78" s="55">
        <v>2.5727650727650726</v>
      </c>
      <c r="E78" s="55">
        <v>2.3489047242016361</v>
      </c>
      <c r="F78" s="75">
        <v>0.34691546077684698</v>
      </c>
      <c r="G78" s="54">
        <v>0.33428402303180299</v>
      </c>
      <c r="H78" s="75">
        <v>0</v>
      </c>
      <c r="I78" s="54">
        <v>0</v>
      </c>
      <c r="J78" s="48"/>
    </row>
    <row r="79" spans="1:10" s="49" customFormat="1" x14ac:dyDescent="0.2">
      <c r="A79" s="52" t="s">
        <v>97</v>
      </c>
      <c r="B79" s="53">
        <v>4994</v>
      </c>
      <c r="C79" s="53">
        <v>318</v>
      </c>
      <c r="D79" s="55">
        <v>6.3676411694032842</v>
      </c>
      <c r="E79" s="55">
        <v>6.4367816091954024</v>
      </c>
      <c r="F79" s="75">
        <v>0.177307653617884</v>
      </c>
      <c r="G79" s="54">
        <v>0.18954421304199401</v>
      </c>
      <c r="H79" s="75">
        <v>1.4568597005769899E-4</v>
      </c>
      <c r="I79" s="54">
        <v>1.2848324406913999E-3</v>
      </c>
      <c r="J79" s="48"/>
    </row>
    <row r="80" spans="1:10" s="49" customFormat="1" x14ac:dyDescent="0.2">
      <c r="A80" s="52" t="s">
        <v>98</v>
      </c>
      <c r="B80" s="53">
        <v>194072</v>
      </c>
      <c r="C80" s="53"/>
      <c r="D80" s="55"/>
      <c r="E80" s="55">
        <v>0.88462860177654667</v>
      </c>
      <c r="F80" s="75">
        <v>0.33184769607563902</v>
      </c>
      <c r="G80" s="54">
        <v>0.39864507875546801</v>
      </c>
      <c r="H80" s="75">
        <v>2.4163779308021402E-3</v>
      </c>
      <c r="I80" s="54">
        <v>1.4383374400452E-4</v>
      </c>
      <c r="J80" s="48"/>
    </row>
    <row r="81" spans="1:10" s="49" customFormat="1" x14ac:dyDescent="0.2">
      <c r="A81" s="52" t="s">
        <v>99</v>
      </c>
      <c r="B81" s="53">
        <v>34467</v>
      </c>
      <c r="C81" s="53">
        <v>613</v>
      </c>
      <c r="D81" s="55">
        <v>1.7785127803406156</v>
      </c>
      <c r="E81" s="55">
        <v>1.8715091967131621</v>
      </c>
      <c r="F81" s="75">
        <v>0.35042558718806799</v>
      </c>
      <c r="G81" s="54">
        <v>0.36513513113711299</v>
      </c>
      <c r="H81" s="75">
        <v>1.9079661026282001E-3</v>
      </c>
      <c r="I81" s="54">
        <v>2.83203080550384E-3</v>
      </c>
      <c r="J81" s="48"/>
    </row>
    <row r="82" spans="1:10" s="49" customFormat="1" x14ac:dyDescent="0.2">
      <c r="A82" s="52" t="s">
        <v>100</v>
      </c>
      <c r="B82" s="53">
        <v>35050</v>
      </c>
      <c r="C82" s="53">
        <v>373</v>
      </c>
      <c r="D82" s="55">
        <v>1.0641940085592012</v>
      </c>
      <c r="E82" s="55">
        <v>1.0223531450355225</v>
      </c>
      <c r="F82" s="75">
        <v>0.29115945263808501</v>
      </c>
      <c r="G82" s="54">
        <v>0.28427151869601702</v>
      </c>
      <c r="H82" s="75">
        <v>2.75186967145236E-3</v>
      </c>
      <c r="I82" s="54">
        <v>2.0024903150233399E-3</v>
      </c>
      <c r="J82" s="48"/>
    </row>
    <row r="83" spans="1:10" s="49" customFormat="1" x14ac:dyDescent="0.2">
      <c r="A83" s="52" t="s">
        <v>101</v>
      </c>
      <c r="B83" s="53">
        <v>1157</v>
      </c>
      <c r="C83" s="53">
        <v>86</v>
      </c>
      <c r="D83" s="55">
        <v>7.4330164217804668</v>
      </c>
      <c r="E83" s="55">
        <v>7.2664359861591699</v>
      </c>
      <c r="F83" s="75">
        <v>0.354564015736268</v>
      </c>
      <c r="G83" s="54">
        <v>0.38031477566361299</v>
      </c>
      <c r="H83" s="75">
        <v>7.1921749136939002E-4</v>
      </c>
      <c r="I83" s="54">
        <v>5.2624868969034198E-3</v>
      </c>
      <c r="J83" s="48"/>
    </row>
    <row r="84" spans="1:10" s="49" customFormat="1" ht="13.5" x14ac:dyDescent="0.2">
      <c r="A84" s="52" t="s">
        <v>118</v>
      </c>
      <c r="B84" s="53">
        <v>1005</v>
      </c>
      <c r="C84" s="53"/>
      <c r="D84" s="55"/>
      <c r="E84" s="55"/>
      <c r="F84" s="75"/>
      <c r="G84" s="54"/>
      <c r="H84" s="75"/>
      <c r="I84" s="54"/>
      <c r="J84" s="48"/>
    </row>
    <row r="85" spans="1:10" s="49" customFormat="1" ht="13.5" x14ac:dyDescent="0.2">
      <c r="A85" s="52" t="s">
        <v>125</v>
      </c>
      <c r="B85" s="53">
        <v>306</v>
      </c>
      <c r="C85" s="53"/>
      <c r="D85" s="55"/>
      <c r="E85" s="55"/>
      <c r="F85" s="75"/>
      <c r="G85" s="54"/>
      <c r="H85" s="75"/>
      <c r="I85" s="54"/>
      <c r="J85" s="48"/>
    </row>
    <row r="86" spans="1:10" s="49" customFormat="1" x14ac:dyDescent="0.2">
      <c r="A86" s="52" t="s">
        <v>102</v>
      </c>
      <c r="B86" s="53">
        <v>2848</v>
      </c>
      <c r="C86" s="53">
        <v>102</v>
      </c>
      <c r="D86" s="55">
        <v>3.5814606741573032</v>
      </c>
      <c r="E86" s="55">
        <v>4.8834628190899005</v>
      </c>
      <c r="F86" s="75">
        <v>0.29972683124241201</v>
      </c>
      <c r="G86" s="54">
        <v>0.34245800576890401</v>
      </c>
      <c r="H86" s="75">
        <v>1.8032794312873501E-3</v>
      </c>
      <c r="I86" s="54">
        <v>1.0132471602799301E-2</v>
      </c>
      <c r="J86" s="48"/>
    </row>
    <row r="89" spans="1:10" x14ac:dyDescent="0.2">
      <c r="A89" s="45" t="s">
        <v>103</v>
      </c>
      <c r="B89" s="46"/>
      <c r="C89" s="46"/>
    </row>
    <row r="90" spans="1:10" x14ac:dyDescent="0.2">
      <c r="A90" s="46" t="s">
        <v>138</v>
      </c>
      <c r="B90" s="46"/>
      <c r="C90" s="46"/>
      <c r="D90" s="46"/>
      <c r="E90" s="46"/>
    </row>
    <row r="91" spans="1:10" ht="12" customHeight="1" x14ac:dyDescent="0.2">
      <c r="A91" s="71" t="s">
        <v>139</v>
      </c>
      <c r="B91" s="71"/>
      <c r="C91" s="71"/>
      <c r="D91" s="71"/>
      <c r="E91" s="71"/>
      <c r="F91" s="51"/>
      <c r="G91" s="51"/>
    </row>
    <row r="92" spans="1:10" x14ac:dyDescent="0.2">
      <c r="A92" s="46" t="s">
        <v>130</v>
      </c>
      <c r="B92" s="51"/>
      <c r="C92" s="51"/>
      <c r="D92" s="51"/>
      <c r="E92" s="51"/>
      <c r="F92" s="51"/>
      <c r="G92" s="51"/>
    </row>
    <row r="93" spans="1:10" x14ac:dyDescent="0.2">
      <c r="A93" s="51"/>
    </row>
    <row r="94" spans="1:10" x14ac:dyDescent="0.2">
      <c r="A94" s="46"/>
    </row>
    <row r="95" spans="1:10" x14ac:dyDescent="0.2">
      <c r="A95" s="46"/>
    </row>
  </sheetData>
  <pageMargins left="0.70866141732283472" right="0.70866141732283472" top="0.74803149606299213" bottom="0.74803149606299213" header="0.31496062992125984" footer="0.31496062992125984"/>
  <pageSetup paperSize="8" scale="84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Personnel PIs Intro</vt:lpstr>
      <vt:lpstr>Personnel PIs</vt:lpstr>
      <vt:lpstr>'Personnel PIs'!Print_Area</vt:lpstr>
      <vt:lpstr>'Personnel PIs Intro'!Print_Area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2017-06-02T06:34:31Z</cp:lastPrinted>
  <dcterms:created xsi:type="dcterms:W3CDTF">2015-03-13T04:56:43Z</dcterms:created>
  <dcterms:modified xsi:type="dcterms:W3CDTF">2019-08-29T01:45:17Z</dcterms:modified>
</cp:coreProperties>
</file>