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desktop copy\QCLC - templates 2021\"/>
    </mc:Choice>
  </mc:AlternateContent>
  <xr:revisionPtr revIDLastSave="0" documentId="8_{96EB8226-5ECF-4A15-8409-E76CF9FC0933}" xr6:coauthVersionLast="45" xr6:coauthVersionMax="45" xr10:uidLastSave="{00000000-0000-0000-0000-000000000000}"/>
  <bookViews>
    <workbookView xWindow="28680" yWindow="-120" windowWidth="25440" windowHeight="15390" tabRatio="873" activeTab="1" xr2:uid="{00000000-000D-0000-FFFF-FFFF00000000}"/>
  </bookViews>
  <sheets>
    <sheet name="Example sheet (locked)" sheetId="23" r:id="rId1"/>
    <sheet name="Sheet to complete (unlocked)" sheetId="2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040" i="23" l="1"/>
  <c r="I1040" i="23"/>
  <c r="E1040" i="23"/>
  <c r="Q1039" i="23"/>
  <c r="I1039" i="23"/>
  <c r="E1039" i="23"/>
  <c r="Q1038" i="23"/>
  <c r="I1038" i="23"/>
  <c r="E1038" i="23"/>
  <c r="Q1037" i="23"/>
  <c r="I1037" i="23"/>
  <c r="E1037" i="23"/>
  <c r="Q1036" i="23"/>
  <c r="I1036" i="23"/>
  <c r="E1036" i="23"/>
  <c r="Q1035" i="23"/>
  <c r="I1035" i="23"/>
  <c r="E1035" i="23"/>
  <c r="Q1034" i="23"/>
  <c r="I1034" i="23"/>
  <c r="E1034" i="23"/>
  <c r="Q1033" i="23"/>
  <c r="I1033" i="23"/>
  <c r="E1033" i="23"/>
  <c r="Q1032" i="23"/>
  <c r="I1032" i="23"/>
  <c r="E1032" i="23"/>
  <c r="Q1031" i="23"/>
  <c r="I1031" i="23"/>
  <c r="E1031" i="23"/>
  <c r="Q1030" i="23"/>
  <c r="I1030" i="23"/>
  <c r="E1030" i="23"/>
  <c r="Q1029" i="23"/>
  <c r="I1029" i="23"/>
  <c r="E1029" i="23"/>
  <c r="Q1028" i="23"/>
  <c r="I1028" i="23"/>
  <c r="E1028" i="23"/>
  <c r="Q1027" i="23"/>
  <c r="I1027" i="23"/>
  <c r="E1027" i="23"/>
  <c r="Q1026" i="23"/>
  <c r="I1026" i="23"/>
  <c r="E1026" i="23"/>
  <c r="Q1025" i="23"/>
  <c r="I1025" i="23"/>
  <c r="E1025" i="23"/>
  <c r="Q1024" i="23"/>
  <c r="I1024" i="23"/>
  <c r="E1024" i="23"/>
  <c r="Q1023" i="23"/>
  <c r="I1023" i="23"/>
  <c r="E1023" i="23"/>
  <c r="Q1022" i="23"/>
  <c r="I1022" i="23"/>
  <c r="E1022" i="23"/>
  <c r="Q1021" i="23"/>
  <c r="I1021" i="23"/>
  <c r="E1021" i="23"/>
  <c r="Q1020" i="23"/>
  <c r="I1020" i="23"/>
  <c r="E1020" i="23"/>
  <c r="Q1019" i="23"/>
  <c r="I1019" i="23"/>
  <c r="E1019" i="23"/>
  <c r="Q1018" i="23"/>
  <c r="I1018" i="23"/>
  <c r="E1018" i="23"/>
  <c r="Q1017" i="23"/>
  <c r="I1017" i="23"/>
  <c r="E1017" i="23"/>
  <c r="Q1016" i="23"/>
  <c r="I1016" i="23"/>
  <c r="E1016" i="23"/>
  <c r="Q1015" i="23"/>
  <c r="I1015" i="23"/>
  <c r="E1015" i="23"/>
  <c r="Q1014" i="23"/>
  <c r="I1014" i="23"/>
  <c r="E1014" i="23"/>
  <c r="Q1013" i="23"/>
  <c r="I1013" i="23"/>
  <c r="E1013" i="23"/>
  <c r="Q1012" i="23"/>
  <c r="I1012" i="23"/>
  <c r="E1012" i="23"/>
  <c r="Q1011" i="23"/>
  <c r="I1011" i="23"/>
  <c r="E1011" i="23"/>
  <c r="Q1010" i="23"/>
  <c r="I1010" i="23"/>
  <c r="E1010" i="23"/>
  <c r="Q1009" i="23"/>
  <c r="I1009" i="23"/>
  <c r="E1009" i="23"/>
  <c r="Q1008" i="23"/>
  <c r="I1008" i="23"/>
  <c r="E1008" i="23"/>
  <c r="Q1007" i="23"/>
  <c r="I1007" i="23"/>
  <c r="E1007" i="23"/>
  <c r="Q1006" i="23"/>
  <c r="I1006" i="23"/>
  <c r="E1006" i="23"/>
  <c r="Q1005" i="23"/>
  <c r="I1005" i="23"/>
  <c r="E1005" i="23"/>
  <c r="Q1004" i="23"/>
  <c r="I1004" i="23"/>
  <c r="E1004" i="23"/>
  <c r="Q1003" i="23"/>
  <c r="I1003" i="23"/>
  <c r="E1003" i="23"/>
  <c r="Q1002" i="23"/>
  <c r="I1002" i="23"/>
  <c r="E1002" i="23"/>
  <c r="Q1001" i="23"/>
  <c r="I1001" i="23"/>
  <c r="E1001" i="23"/>
  <c r="Q1000" i="23"/>
  <c r="I1000" i="23"/>
  <c r="E1000" i="23"/>
  <c r="Q999" i="23"/>
  <c r="I999" i="23"/>
  <c r="E999" i="23"/>
  <c r="Q998" i="23"/>
  <c r="I998" i="23"/>
  <c r="E998" i="23"/>
  <c r="Q997" i="23"/>
  <c r="I997" i="23"/>
  <c r="E997" i="23"/>
  <c r="Q996" i="23"/>
  <c r="I996" i="23"/>
  <c r="E996" i="23"/>
  <c r="Q995" i="23"/>
  <c r="I995" i="23"/>
  <c r="E995" i="23"/>
  <c r="Q994" i="23"/>
  <c r="I994" i="23"/>
  <c r="E994" i="23"/>
  <c r="Q993" i="23"/>
  <c r="I993" i="23"/>
  <c r="E993" i="23"/>
  <c r="Q992" i="23"/>
  <c r="I992" i="23"/>
  <c r="E992" i="23"/>
  <c r="Q991" i="23"/>
  <c r="I991" i="23"/>
  <c r="E991" i="23"/>
  <c r="Q990" i="23"/>
  <c r="I990" i="23"/>
  <c r="E990" i="23"/>
  <c r="Q989" i="23"/>
  <c r="I989" i="23"/>
  <c r="E989" i="23"/>
  <c r="Q988" i="23"/>
  <c r="I988" i="23"/>
  <c r="E988" i="23"/>
  <c r="Q987" i="23"/>
  <c r="I987" i="23"/>
  <c r="E987" i="23"/>
  <c r="Q986" i="23"/>
  <c r="I986" i="23"/>
  <c r="E986" i="23"/>
  <c r="Q985" i="23"/>
  <c r="I985" i="23"/>
  <c r="E985" i="23"/>
  <c r="Q984" i="23"/>
  <c r="I984" i="23"/>
  <c r="E984" i="23"/>
  <c r="Q983" i="23"/>
  <c r="I983" i="23"/>
  <c r="E983" i="23"/>
  <c r="Q982" i="23"/>
  <c r="I982" i="23"/>
  <c r="E982" i="23"/>
  <c r="Q981" i="23"/>
  <c r="I981" i="23"/>
  <c r="E981" i="23"/>
  <c r="Q980" i="23"/>
  <c r="I980" i="23"/>
  <c r="E980" i="23"/>
  <c r="Q979" i="23"/>
  <c r="I979" i="23"/>
  <c r="E979" i="23"/>
  <c r="Q978" i="23"/>
  <c r="I978" i="23"/>
  <c r="E978" i="23"/>
  <c r="Q977" i="23"/>
  <c r="I977" i="23"/>
  <c r="E977" i="23"/>
  <c r="Q976" i="23"/>
  <c r="I976" i="23"/>
  <c r="E976" i="23"/>
  <c r="Q975" i="23"/>
  <c r="I975" i="23"/>
  <c r="E975" i="23"/>
  <c r="Q974" i="23"/>
  <c r="I974" i="23"/>
  <c r="E974" i="23"/>
  <c r="Q973" i="23"/>
  <c r="I973" i="23"/>
  <c r="E973" i="23"/>
  <c r="Q972" i="23"/>
  <c r="I972" i="23"/>
  <c r="E972" i="23"/>
  <c r="Q971" i="23"/>
  <c r="I971" i="23"/>
  <c r="E971" i="23"/>
  <c r="Q970" i="23"/>
  <c r="I970" i="23"/>
  <c r="E970" i="23"/>
  <c r="Q969" i="23"/>
  <c r="I969" i="23"/>
  <c r="E969" i="23"/>
  <c r="Q968" i="23"/>
  <c r="I968" i="23"/>
  <c r="E968" i="23"/>
  <c r="Q967" i="23"/>
  <c r="I967" i="23"/>
  <c r="E967" i="23"/>
  <c r="Q966" i="23"/>
  <c r="I966" i="23"/>
  <c r="E966" i="23"/>
  <c r="Q965" i="23"/>
  <c r="I965" i="23"/>
  <c r="E965" i="23"/>
  <c r="Q964" i="23"/>
  <c r="I964" i="23"/>
  <c r="E964" i="23"/>
  <c r="Q963" i="23"/>
  <c r="I963" i="23"/>
  <c r="E963" i="23"/>
  <c r="Q962" i="23"/>
  <c r="I962" i="23"/>
  <c r="E962" i="23"/>
  <c r="Q961" i="23"/>
  <c r="I961" i="23"/>
  <c r="E961" i="23"/>
  <c r="Q960" i="23"/>
  <c r="I960" i="23"/>
  <c r="E960" i="23"/>
  <c r="Q959" i="23"/>
  <c r="I959" i="23"/>
  <c r="E959" i="23"/>
  <c r="Q958" i="23"/>
  <c r="I958" i="23"/>
  <c r="E958" i="23"/>
  <c r="Q957" i="23"/>
  <c r="I957" i="23"/>
  <c r="E957" i="23"/>
  <c r="Q956" i="23"/>
  <c r="I956" i="23"/>
  <c r="E956" i="23"/>
  <c r="Q955" i="23"/>
  <c r="I955" i="23"/>
  <c r="E955" i="23"/>
  <c r="Q954" i="23"/>
  <c r="I954" i="23"/>
  <c r="E954" i="23"/>
  <c r="Q953" i="23"/>
  <c r="I953" i="23"/>
  <c r="E953" i="23"/>
  <c r="Q952" i="23"/>
  <c r="I952" i="23"/>
  <c r="E952" i="23"/>
  <c r="Q951" i="23"/>
  <c r="I951" i="23"/>
  <c r="E951" i="23"/>
  <c r="Q950" i="23"/>
  <c r="I950" i="23"/>
  <c r="E950" i="23"/>
  <c r="Q949" i="23"/>
  <c r="I949" i="23"/>
  <c r="E949" i="23"/>
  <c r="Q948" i="23"/>
  <c r="I948" i="23"/>
  <c r="E948" i="23"/>
  <c r="Q947" i="23"/>
  <c r="I947" i="23"/>
  <c r="E947" i="23"/>
  <c r="Q946" i="23"/>
  <c r="I946" i="23"/>
  <c r="E946" i="23"/>
  <c r="Q945" i="23"/>
  <c r="I945" i="23"/>
  <c r="E945" i="23"/>
  <c r="Q944" i="23"/>
  <c r="I944" i="23"/>
  <c r="E944" i="23"/>
  <c r="Q943" i="23"/>
  <c r="I943" i="23"/>
  <c r="E943" i="23"/>
  <c r="Q942" i="23"/>
  <c r="I942" i="23"/>
  <c r="E942" i="23"/>
  <c r="Q941" i="23"/>
  <c r="I941" i="23"/>
  <c r="E941" i="23"/>
  <c r="Q940" i="23"/>
  <c r="I940" i="23"/>
  <c r="E940" i="23"/>
  <c r="Q939" i="23"/>
  <c r="I939" i="23"/>
  <c r="E939" i="23"/>
  <c r="Q938" i="23"/>
  <c r="I938" i="23"/>
  <c r="E938" i="23"/>
  <c r="Q937" i="23"/>
  <c r="I937" i="23"/>
  <c r="E937" i="23"/>
  <c r="Q936" i="23"/>
  <c r="I936" i="23"/>
  <c r="E936" i="23"/>
  <c r="Q935" i="23"/>
  <c r="I935" i="23"/>
  <c r="E935" i="23"/>
  <c r="Q934" i="23"/>
  <c r="I934" i="23"/>
  <c r="E934" i="23"/>
  <c r="Q933" i="23"/>
  <c r="I933" i="23"/>
  <c r="E933" i="23"/>
  <c r="Q932" i="23"/>
  <c r="I932" i="23"/>
  <c r="E932" i="23"/>
  <c r="Q931" i="23"/>
  <c r="I931" i="23"/>
  <c r="E931" i="23"/>
  <c r="Q930" i="23"/>
  <c r="I930" i="23"/>
  <c r="E930" i="23"/>
  <c r="Q929" i="23"/>
  <c r="I929" i="23"/>
  <c r="E929" i="23"/>
  <c r="Q928" i="23"/>
  <c r="I928" i="23"/>
  <c r="E928" i="23"/>
  <c r="Q927" i="23"/>
  <c r="I927" i="23"/>
  <c r="E927" i="23"/>
  <c r="Q926" i="23"/>
  <c r="I926" i="23"/>
  <c r="E926" i="23"/>
  <c r="Q925" i="23"/>
  <c r="I925" i="23"/>
  <c r="E925" i="23"/>
  <c r="Q924" i="23"/>
  <c r="I924" i="23"/>
  <c r="E924" i="23"/>
  <c r="Q923" i="23"/>
  <c r="I923" i="23"/>
  <c r="E923" i="23"/>
  <c r="Q922" i="23"/>
  <c r="I922" i="23"/>
  <c r="E922" i="23"/>
  <c r="Q921" i="23"/>
  <c r="I921" i="23"/>
  <c r="E921" i="23"/>
  <c r="Q920" i="23"/>
  <c r="I920" i="23"/>
  <c r="E920" i="23"/>
  <c r="Q919" i="23"/>
  <c r="I919" i="23"/>
  <c r="E919" i="23"/>
  <c r="Q918" i="23"/>
  <c r="I918" i="23"/>
  <c r="E918" i="23"/>
  <c r="Q917" i="23"/>
  <c r="I917" i="23"/>
  <c r="E917" i="23"/>
  <c r="Q916" i="23"/>
  <c r="I916" i="23"/>
  <c r="E916" i="23"/>
  <c r="Q915" i="23"/>
  <c r="I915" i="23"/>
  <c r="E915" i="23"/>
  <c r="Q914" i="23"/>
  <c r="I914" i="23"/>
  <c r="E914" i="23"/>
  <c r="Q913" i="23"/>
  <c r="I913" i="23"/>
  <c r="E913" i="23"/>
  <c r="Q912" i="23"/>
  <c r="I912" i="23"/>
  <c r="E912" i="23"/>
  <c r="Q911" i="23"/>
  <c r="I911" i="23"/>
  <c r="E911" i="23"/>
  <c r="Q910" i="23"/>
  <c r="I910" i="23"/>
  <c r="E910" i="23"/>
  <c r="Q909" i="23"/>
  <c r="I909" i="23"/>
  <c r="E909" i="23"/>
  <c r="Q908" i="23"/>
  <c r="I908" i="23"/>
  <c r="E908" i="23"/>
  <c r="Q907" i="23"/>
  <c r="I907" i="23"/>
  <c r="E907" i="23"/>
  <c r="Q906" i="23"/>
  <c r="I906" i="23"/>
  <c r="E906" i="23"/>
  <c r="Q905" i="23"/>
  <c r="I905" i="23"/>
  <c r="E905" i="23"/>
  <c r="Q904" i="23"/>
  <c r="I904" i="23"/>
  <c r="E904" i="23"/>
  <c r="Q903" i="23"/>
  <c r="I903" i="23"/>
  <c r="E903" i="23"/>
  <c r="Q902" i="23"/>
  <c r="I902" i="23"/>
  <c r="E902" i="23"/>
  <c r="Q901" i="23"/>
  <c r="I901" i="23"/>
  <c r="E901" i="23"/>
  <c r="Q900" i="23"/>
  <c r="I900" i="23"/>
  <c r="E900" i="23"/>
  <c r="Q899" i="23"/>
  <c r="I899" i="23"/>
  <c r="E899" i="23"/>
  <c r="Q898" i="23"/>
  <c r="I898" i="23"/>
  <c r="E898" i="23"/>
  <c r="Q897" i="23"/>
  <c r="I897" i="23"/>
  <c r="E897" i="23"/>
  <c r="Q896" i="23"/>
  <c r="I896" i="23"/>
  <c r="E896" i="23"/>
  <c r="Q895" i="23"/>
  <c r="I895" i="23"/>
  <c r="E895" i="23"/>
  <c r="Q894" i="23"/>
  <c r="I894" i="23"/>
  <c r="E894" i="23"/>
  <c r="Q893" i="23"/>
  <c r="I893" i="23"/>
  <c r="E893" i="23"/>
  <c r="Q892" i="23"/>
  <c r="I892" i="23"/>
  <c r="E892" i="23"/>
  <c r="Q891" i="23"/>
  <c r="I891" i="23"/>
  <c r="E891" i="23"/>
  <c r="Q890" i="23"/>
  <c r="I890" i="23"/>
  <c r="E890" i="23"/>
  <c r="Q889" i="23"/>
  <c r="I889" i="23"/>
  <c r="E889" i="23"/>
  <c r="Q888" i="23"/>
  <c r="I888" i="23"/>
  <c r="E888" i="23"/>
  <c r="Q887" i="23"/>
  <c r="I887" i="23"/>
  <c r="E887" i="23"/>
  <c r="Q886" i="23"/>
  <c r="I886" i="23"/>
  <c r="E886" i="23"/>
  <c r="Q885" i="23"/>
  <c r="I885" i="23"/>
  <c r="E885" i="23"/>
  <c r="Q884" i="23"/>
  <c r="I884" i="23"/>
  <c r="E884" i="23"/>
  <c r="Q883" i="23"/>
  <c r="I883" i="23"/>
  <c r="E883" i="23"/>
  <c r="Q882" i="23"/>
  <c r="I882" i="23"/>
  <c r="E882" i="23"/>
  <c r="Q881" i="23"/>
  <c r="I881" i="23"/>
  <c r="E881" i="23"/>
  <c r="Q880" i="23"/>
  <c r="I880" i="23"/>
  <c r="E880" i="23"/>
  <c r="Q879" i="23"/>
  <c r="I879" i="23"/>
  <c r="E879" i="23"/>
  <c r="Q878" i="23"/>
  <c r="I878" i="23"/>
  <c r="E878" i="23"/>
  <c r="Q877" i="23"/>
  <c r="I877" i="23"/>
  <c r="E877" i="23"/>
  <c r="Q876" i="23"/>
  <c r="I876" i="23"/>
  <c r="E876" i="23"/>
  <c r="Q875" i="23"/>
  <c r="I875" i="23"/>
  <c r="E875" i="23"/>
  <c r="Q874" i="23"/>
  <c r="I874" i="23"/>
  <c r="E874" i="23"/>
  <c r="Q873" i="23"/>
  <c r="I873" i="23"/>
  <c r="E873" i="23"/>
  <c r="Q872" i="23"/>
  <c r="I872" i="23"/>
  <c r="E872" i="23"/>
  <c r="Q871" i="23"/>
  <c r="I871" i="23"/>
  <c r="E871" i="23"/>
  <c r="Q870" i="23"/>
  <c r="I870" i="23"/>
  <c r="E870" i="23"/>
  <c r="Q869" i="23"/>
  <c r="I869" i="23"/>
  <c r="E869" i="23"/>
  <c r="Q868" i="23"/>
  <c r="I868" i="23"/>
  <c r="E868" i="23"/>
  <c r="Q867" i="23"/>
  <c r="I867" i="23"/>
  <c r="E867" i="23"/>
  <c r="Q866" i="23"/>
  <c r="I866" i="23"/>
  <c r="E866" i="23"/>
  <c r="Q865" i="23"/>
  <c r="I865" i="23"/>
  <c r="E865" i="23"/>
  <c r="Q864" i="23"/>
  <c r="I864" i="23"/>
  <c r="E864" i="23"/>
  <c r="Q863" i="23"/>
  <c r="I863" i="23"/>
  <c r="E863" i="23"/>
  <c r="Q862" i="23"/>
  <c r="I862" i="23"/>
  <c r="E862" i="23"/>
  <c r="Q861" i="23"/>
  <c r="I861" i="23"/>
  <c r="E861" i="23"/>
  <c r="Q860" i="23"/>
  <c r="I860" i="23"/>
  <c r="E860" i="23"/>
  <c r="Q859" i="23"/>
  <c r="I859" i="23"/>
  <c r="E859" i="23"/>
  <c r="Q858" i="23"/>
  <c r="I858" i="23"/>
  <c r="E858" i="23"/>
  <c r="Q857" i="23"/>
  <c r="I857" i="23"/>
  <c r="E857" i="23"/>
  <c r="Q856" i="23"/>
  <c r="I856" i="23"/>
  <c r="E856" i="23"/>
  <c r="Q855" i="23"/>
  <c r="I855" i="23"/>
  <c r="E855" i="23"/>
  <c r="Q854" i="23"/>
  <c r="I854" i="23"/>
  <c r="E854" i="23"/>
  <c r="Q853" i="23"/>
  <c r="I853" i="23"/>
  <c r="E853" i="23"/>
  <c r="Q852" i="23"/>
  <c r="I852" i="23"/>
  <c r="E852" i="23"/>
  <c r="Q851" i="23"/>
  <c r="I851" i="23"/>
  <c r="E851" i="23"/>
  <c r="Q850" i="23"/>
  <c r="I850" i="23"/>
  <c r="E850" i="23"/>
  <c r="Q849" i="23"/>
  <c r="I849" i="23"/>
  <c r="E849" i="23"/>
  <c r="Q848" i="23"/>
  <c r="I848" i="23"/>
  <c r="E848" i="23"/>
  <c r="Q847" i="23"/>
  <c r="I847" i="23"/>
  <c r="E847" i="23"/>
  <c r="Q846" i="23"/>
  <c r="I846" i="23"/>
  <c r="E846" i="23"/>
  <c r="Q845" i="23"/>
  <c r="I845" i="23"/>
  <c r="E845" i="23"/>
  <c r="Q844" i="23"/>
  <c r="I844" i="23"/>
  <c r="E844" i="23"/>
  <c r="Q843" i="23"/>
  <c r="I843" i="23"/>
  <c r="E843" i="23"/>
  <c r="Q842" i="23"/>
  <c r="I842" i="23"/>
  <c r="E842" i="23"/>
  <c r="Q841" i="23"/>
  <c r="I841" i="23"/>
  <c r="E841" i="23"/>
  <c r="Q840" i="23"/>
  <c r="I840" i="23"/>
  <c r="E840" i="23"/>
  <c r="Q839" i="23"/>
  <c r="I839" i="23"/>
  <c r="E839" i="23"/>
  <c r="Q838" i="23"/>
  <c r="I838" i="23"/>
  <c r="E838" i="23"/>
  <c r="Q837" i="23"/>
  <c r="I837" i="23"/>
  <c r="E837" i="23"/>
  <c r="Q836" i="23"/>
  <c r="I836" i="23"/>
  <c r="E836" i="23"/>
  <c r="Q835" i="23"/>
  <c r="I835" i="23"/>
  <c r="E835" i="23"/>
  <c r="Q834" i="23"/>
  <c r="I834" i="23"/>
  <c r="E834" i="23"/>
  <c r="Q833" i="23"/>
  <c r="I833" i="23"/>
  <c r="E833" i="23"/>
  <c r="Q832" i="23"/>
  <c r="I832" i="23"/>
  <c r="E832" i="23"/>
  <c r="Q831" i="23"/>
  <c r="I831" i="23"/>
  <c r="E831" i="23"/>
  <c r="Q830" i="23"/>
  <c r="I830" i="23"/>
  <c r="E830" i="23"/>
  <c r="Q829" i="23"/>
  <c r="I829" i="23"/>
  <c r="E829" i="23"/>
  <c r="Q828" i="23"/>
  <c r="I828" i="23"/>
  <c r="E828" i="23"/>
  <c r="Q827" i="23"/>
  <c r="I827" i="23"/>
  <c r="E827" i="23"/>
  <c r="Q826" i="23"/>
  <c r="I826" i="23"/>
  <c r="E826" i="23"/>
  <c r="Q825" i="23"/>
  <c r="I825" i="23"/>
  <c r="E825" i="23"/>
  <c r="Q824" i="23"/>
  <c r="I824" i="23"/>
  <c r="E824" i="23"/>
  <c r="Q823" i="23"/>
  <c r="I823" i="23"/>
  <c r="E823" i="23"/>
  <c r="Q822" i="23"/>
  <c r="I822" i="23"/>
  <c r="E822" i="23"/>
  <c r="Q821" i="23"/>
  <c r="I821" i="23"/>
  <c r="E821" i="23"/>
  <c r="Q820" i="23"/>
  <c r="I820" i="23"/>
  <c r="E820" i="23"/>
  <c r="Q819" i="23"/>
  <c r="I819" i="23"/>
  <c r="E819" i="23"/>
  <c r="Q818" i="23"/>
  <c r="I818" i="23"/>
  <c r="E818" i="23"/>
  <c r="Q817" i="23"/>
  <c r="I817" i="23"/>
  <c r="E817" i="23"/>
  <c r="Q816" i="23"/>
  <c r="I816" i="23"/>
  <c r="E816" i="23"/>
  <c r="Q815" i="23"/>
  <c r="I815" i="23"/>
  <c r="E815" i="23"/>
  <c r="Q814" i="23"/>
  <c r="I814" i="23"/>
  <c r="E814" i="23"/>
  <c r="Q813" i="23"/>
  <c r="I813" i="23"/>
  <c r="E813" i="23"/>
  <c r="Q812" i="23"/>
  <c r="I812" i="23"/>
  <c r="E812" i="23"/>
  <c r="Q811" i="23"/>
  <c r="I811" i="23"/>
  <c r="E811" i="23"/>
  <c r="Q810" i="23"/>
  <c r="I810" i="23"/>
  <c r="E810" i="23"/>
  <c r="Q809" i="23"/>
  <c r="I809" i="23"/>
  <c r="E809" i="23"/>
  <c r="Q808" i="23"/>
  <c r="I808" i="23"/>
  <c r="E808" i="23"/>
  <c r="Q807" i="23"/>
  <c r="I807" i="23"/>
  <c r="E807" i="23"/>
  <c r="Q806" i="23"/>
  <c r="I806" i="23"/>
  <c r="E806" i="23"/>
  <c r="Q805" i="23"/>
  <c r="I805" i="23"/>
  <c r="E805" i="23"/>
  <c r="Q804" i="23"/>
  <c r="I804" i="23"/>
  <c r="E804" i="23"/>
  <c r="Q803" i="23"/>
  <c r="I803" i="23"/>
  <c r="E803" i="23"/>
  <c r="Q802" i="23"/>
  <c r="I802" i="23"/>
  <c r="E802" i="23"/>
  <c r="Q801" i="23"/>
  <c r="I801" i="23"/>
  <c r="E801" i="23"/>
  <c r="Q800" i="23"/>
  <c r="I800" i="23"/>
  <c r="E800" i="23"/>
  <c r="Q799" i="23"/>
  <c r="I799" i="23"/>
  <c r="E799" i="23"/>
  <c r="Q798" i="23"/>
  <c r="I798" i="23"/>
  <c r="E798" i="23"/>
  <c r="Q797" i="23"/>
  <c r="I797" i="23"/>
  <c r="E797" i="23"/>
  <c r="Q796" i="23"/>
  <c r="I796" i="23"/>
  <c r="E796" i="23"/>
  <c r="Q795" i="23"/>
  <c r="I795" i="23"/>
  <c r="E795" i="23"/>
  <c r="Q794" i="23"/>
  <c r="I794" i="23"/>
  <c r="E794" i="23"/>
  <c r="Q793" i="23"/>
  <c r="I793" i="23"/>
  <c r="E793" i="23"/>
  <c r="Q792" i="23"/>
  <c r="I792" i="23"/>
  <c r="E792" i="23"/>
  <c r="Q791" i="23"/>
  <c r="I791" i="23"/>
  <c r="E791" i="23"/>
  <c r="Q790" i="23"/>
  <c r="I790" i="23"/>
  <c r="E790" i="23"/>
  <c r="Q789" i="23"/>
  <c r="I789" i="23"/>
  <c r="E789" i="23"/>
  <c r="Q788" i="23"/>
  <c r="I788" i="23"/>
  <c r="E788" i="23"/>
  <c r="Q787" i="23"/>
  <c r="I787" i="23"/>
  <c r="E787" i="23"/>
  <c r="Q786" i="23"/>
  <c r="I786" i="23"/>
  <c r="E786" i="23"/>
  <c r="Q785" i="23"/>
  <c r="I785" i="23"/>
  <c r="E785" i="23"/>
  <c r="Q784" i="23"/>
  <c r="I784" i="23"/>
  <c r="E784" i="23"/>
  <c r="Q783" i="23"/>
  <c r="I783" i="23"/>
  <c r="E783" i="23"/>
  <c r="Q782" i="23"/>
  <c r="I782" i="23"/>
  <c r="E782" i="23"/>
  <c r="Q781" i="23"/>
  <c r="I781" i="23"/>
  <c r="E781" i="23"/>
  <c r="Q780" i="23"/>
  <c r="I780" i="23"/>
  <c r="E780" i="23"/>
  <c r="Q779" i="23"/>
  <c r="I779" i="23"/>
  <c r="E779" i="23"/>
  <c r="Q778" i="23"/>
  <c r="I778" i="23"/>
  <c r="E778" i="23"/>
  <c r="Q777" i="23"/>
  <c r="I777" i="23"/>
  <c r="E777" i="23"/>
  <c r="Q776" i="23"/>
  <c r="I776" i="23"/>
  <c r="E776" i="23"/>
  <c r="Q775" i="23"/>
  <c r="I775" i="23"/>
  <c r="E775" i="23"/>
  <c r="Q774" i="23"/>
  <c r="I774" i="23"/>
  <c r="E774" i="23"/>
  <c r="Q773" i="23"/>
  <c r="I773" i="23"/>
  <c r="E773" i="23"/>
  <c r="Q772" i="23"/>
  <c r="I772" i="23"/>
  <c r="E772" i="23"/>
  <c r="Q771" i="23"/>
  <c r="I771" i="23"/>
  <c r="E771" i="23"/>
  <c r="Q770" i="23"/>
  <c r="I770" i="23"/>
  <c r="E770" i="23"/>
  <c r="Q769" i="23"/>
  <c r="I769" i="23"/>
  <c r="E769" i="23"/>
  <c r="Q768" i="23"/>
  <c r="I768" i="23"/>
  <c r="E768" i="23"/>
  <c r="Q767" i="23"/>
  <c r="I767" i="23"/>
  <c r="E767" i="23"/>
  <c r="Q766" i="23"/>
  <c r="I766" i="23"/>
  <c r="E766" i="23"/>
  <c r="Q765" i="23"/>
  <c r="I765" i="23"/>
  <c r="E765" i="23"/>
  <c r="Q764" i="23"/>
  <c r="I764" i="23"/>
  <c r="E764" i="23"/>
  <c r="Q763" i="23"/>
  <c r="I763" i="23"/>
  <c r="E763" i="23"/>
  <c r="Q762" i="23"/>
  <c r="I762" i="23"/>
  <c r="E762" i="23"/>
  <c r="Q761" i="23"/>
  <c r="I761" i="23"/>
  <c r="E761" i="23"/>
  <c r="Q760" i="23"/>
  <c r="I760" i="23"/>
  <c r="E760" i="23"/>
  <c r="Q759" i="23"/>
  <c r="I759" i="23"/>
  <c r="E759" i="23"/>
  <c r="Q758" i="23"/>
  <c r="I758" i="23"/>
  <c r="E758" i="23"/>
  <c r="Q757" i="23"/>
  <c r="I757" i="23"/>
  <c r="E757" i="23"/>
  <c r="Q756" i="23"/>
  <c r="I756" i="23"/>
  <c r="E756" i="23"/>
  <c r="Q755" i="23"/>
  <c r="I755" i="23"/>
  <c r="E755" i="23"/>
  <c r="Q754" i="23"/>
  <c r="I754" i="23"/>
  <c r="E754" i="23"/>
  <c r="Q753" i="23"/>
  <c r="I753" i="23"/>
  <c r="E753" i="23"/>
  <c r="Q752" i="23"/>
  <c r="I752" i="23"/>
  <c r="E752" i="23"/>
  <c r="Q751" i="23"/>
  <c r="I751" i="23"/>
  <c r="E751" i="23"/>
  <c r="Q750" i="23"/>
  <c r="I750" i="23"/>
  <c r="E750" i="23"/>
  <c r="Q749" i="23"/>
  <c r="I749" i="23"/>
  <c r="E749" i="23"/>
  <c r="Q748" i="23"/>
  <c r="I748" i="23"/>
  <c r="E748" i="23"/>
  <c r="Q747" i="23"/>
  <c r="I747" i="23"/>
  <c r="E747" i="23"/>
  <c r="Q746" i="23"/>
  <c r="I746" i="23"/>
  <c r="E746" i="23"/>
  <c r="Q745" i="23"/>
  <c r="I745" i="23"/>
  <c r="E745" i="23"/>
  <c r="Q744" i="23"/>
  <c r="I744" i="23"/>
  <c r="E744" i="23"/>
  <c r="Q743" i="23"/>
  <c r="I743" i="23"/>
  <c r="E743" i="23"/>
  <c r="Q742" i="23"/>
  <c r="I742" i="23"/>
  <c r="E742" i="23"/>
  <c r="Q741" i="23"/>
  <c r="I741" i="23"/>
  <c r="E741" i="23"/>
  <c r="Q740" i="23"/>
  <c r="I740" i="23"/>
  <c r="E740" i="23"/>
  <c r="Q739" i="23"/>
  <c r="I739" i="23"/>
  <c r="E739" i="23"/>
  <c r="Q738" i="23"/>
  <c r="I738" i="23"/>
  <c r="E738" i="23"/>
  <c r="Q737" i="23"/>
  <c r="I737" i="23"/>
  <c r="E737" i="23"/>
  <c r="Q736" i="23"/>
  <c r="I736" i="23"/>
  <c r="E736" i="23"/>
  <c r="Q735" i="23"/>
  <c r="I735" i="23"/>
  <c r="E735" i="23"/>
  <c r="Q734" i="23"/>
  <c r="I734" i="23"/>
  <c r="E734" i="23"/>
  <c r="Q733" i="23"/>
  <c r="I733" i="23"/>
  <c r="E733" i="23"/>
  <c r="Q732" i="23"/>
  <c r="I732" i="23"/>
  <c r="E732" i="23"/>
  <c r="Q731" i="23"/>
  <c r="I731" i="23"/>
  <c r="E731" i="23"/>
  <c r="Q730" i="23"/>
  <c r="I730" i="23"/>
  <c r="E730" i="23"/>
  <c r="Q729" i="23"/>
  <c r="I729" i="23"/>
  <c r="E729" i="23"/>
  <c r="Q728" i="23"/>
  <c r="I728" i="23"/>
  <c r="E728" i="23"/>
  <c r="Q727" i="23"/>
  <c r="I727" i="23"/>
  <c r="E727" i="23"/>
  <c r="Q726" i="23"/>
  <c r="I726" i="23"/>
  <c r="E726" i="23"/>
  <c r="Q725" i="23"/>
  <c r="I725" i="23"/>
  <c r="E725" i="23"/>
  <c r="Q724" i="23"/>
  <c r="I724" i="23"/>
  <c r="E724" i="23"/>
  <c r="Q723" i="23"/>
  <c r="I723" i="23"/>
  <c r="E723" i="23"/>
  <c r="Q722" i="23"/>
  <c r="I722" i="23"/>
  <c r="E722" i="23"/>
  <c r="Q721" i="23"/>
  <c r="I721" i="23"/>
  <c r="E721" i="23"/>
  <c r="Q720" i="23"/>
  <c r="I720" i="23"/>
  <c r="E720" i="23"/>
  <c r="Q719" i="23"/>
  <c r="I719" i="23"/>
  <c r="E719" i="23"/>
  <c r="Q718" i="23"/>
  <c r="I718" i="23"/>
  <c r="E718" i="23"/>
  <c r="Q717" i="23"/>
  <c r="I717" i="23"/>
  <c r="E717" i="23"/>
  <c r="Q716" i="23"/>
  <c r="I716" i="23"/>
  <c r="E716" i="23"/>
  <c r="Q715" i="23"/>
  <c r="I715" i="23"/>
  <c r="E715" i="23"/>
  <c r="Q714" i="23"/>
  <c r="I714" i="23"/>
  <c r="E714" i="23"/>
  <c r="Q713" i="23"/>
  <c r="I713" i="23"/>
  <c r="E713" i="23"/>
  <c r="Q712" i="23"/>
  <c r="I712" i="23"/>
  <c r="E712" i="23"/>
  <c r="Q711" i="23"/>
  <c r="I711" i="23"/>
  <c r="E711" i="23"/>
  <c r="Q710" i="23"/>
  <c r="I710" i="23"/>
  <c r="E710" i="23"/>
  <c r="Q709" i="23"/>
  <c r="I709" i="23"/>
  <c r="E709" i="23"/>
  <c r="Q708" i="23"/>
  <c r="I708" i="23"/>
  <c r="E708" i="23"/>
  <c r="Q707" i="23"/>
  <c r="I707" i="23"/>
  <c r="E707" i="23"/>
  <c r="Q706" i="23"/>
  <c r="I706" i="23"/>
  <c r="E706" i="23"/>
  <c r="Q705" i="23"/>
  <c r="I705" i="23"/>
  <c r="E705" i="23"/>
  <c r="Q704" i="23"/>
  <c r="I704" i="23"/>
  <c r="E704" i="23"/>
  <c r="Q703" i="23"/>
  <c r="I703" i="23"/>
  <c r="E703" i="23"/>
  <c r="Q702" i="23"/>
  <c r="I702" i="23"/>
  <c r="E702" i="23"/>
  <c r="Q701" i="23"/>
  <c r="I701" i="23"/>
  <c r="E701" i="23"/>
  <c r="Q700" i="23"/>
  <c r="I700" i="23"/>
  <c r="E700" i="23"/>
  <c r="Q699" i="23"/>
  <c r="I699" i="23"/>
  <c r="E699" i="23"/>
  <c r="Q698" i="23"/>
  <c r="I698" i="23"/>
  <c r="E698" i="23"/>
  <c r="Q697" i="23"/>
  <c r="I697" i="23"/>
  <c r="E697" i="23"/>
  <c r="Q696" i="23"/>
  <c r="I696" i="23"/>
  <c r="E696" i="23"/>
  <c r="Q695" i="23"/>
  <c r="I695" i="23"/>
  <c r="E695" i="23"/>
  <c r="Q694" i="23"/>
  <c r="I694" i="23"/>
  <c r="E694" i="23"/>
  <c r="Q693" i="23"/>
  <c r="I693" i="23"/>
  <c r="E693" i="23"/>
  <c r="Q692" i="23"/>
  <c r="I692" i="23"/>
  <c r="E692" i="23"/>
  <c r="Q691" i="23"/>
  <c r="I691" i="23"/>
  <c r="E691" i="23"/>
  <c r="Q690" i="23"/>
  <c r="I690" i="23"/>
  <c r="E690" i="23"/>
  <c r="Q689" i="23"/>
  <c r="I689" i="23"/>
  <c r="E689" i="23"/>
  <c r="Q688" i="23"/>
  <c r="I688" i="23"/>
  <c r="E688" i="23"/>
  <c r="Q687" i="23"/>
  <c r="I687" i="23"/>
  <c r="E687" i="23"/>
  <c r="Q686" i="23"/>
  <c r="I686" i="23"/>
  <c r="E686" i="23"/>
  <c r="Q685" i="23"/>
  <c r="I685" i="23"/>
  <c r="E685" i="23"/>
  <c r="Q684" i="23"/>
  <c r="I684" i="23"/>
  <c r="E684" i="23"/>
  <c r="Q683" i="23"/>
  <c r="I683" i="23"/>
  <c r="E683" i="23"/>
  <c r="Q682" i="23"/>
  <c r="I682" i="23"/>
  <c r="E682" i="23"/>
  <c r="Q681" i="23"/>
  <c r="I681" i="23"/>
  <c r="E681" i="23"/>
  <c r="Q680" i="23"/>
  <c r="I680" i="23"/>
  <c r="E680" i="23"/>
  <c r="Q679" i="23"/>
  <c r="I679" i="23"/>
  <c r="E679" i="23"/>
  <c r="Q678" i="23"/>
  <c r="I678" i="23"/>
  <c r="E678" i="23"/>
  <c r="Q677" i="23"/>
  <c r="I677" i="23"/>
  <c r="E677" i="23"/>
  <c r="Q676" i="23"/>
  <c r="I676" i="23"/>
  <c r="E676" i="23"/>
  <c r="Q675" i="23"/>
  <c r="I675" i="23"/>
  <c r="E675" i="23"/>
  <c r="Q674" i="23"/>
  <c r="I674" i="23"/>
  <c r="E674" i="23"/>
  <c r="Q673" i="23"/>
  <c r="I673" i="23"/>
  <c r="E673" i="23"/>
  <c r="Q672" i="23"/>
  <c r="I672" i="23"/>
  <c r="E672" i="23"/>
  <c r="Q671" i="23"/>
  <c r="I671" i="23"/>
  <c r="E671" i="23"/>
  <c r="Q670" i="23"/>
  <c r="I670" i="23"/>
  <c r="E670" i="23"/>
  <c r="Q669" i="23"/>
  <c r="I669" i="23"/>
  <c r="E669" i="23"/>
  <c r="Q668" i="23"/>
  <c r="I668" i="23"/>
  <c r="E668" i="23"/>
  <c r="Q667" i="23"/>
  <c r="I667" i="23"/>
  <c r="E667" i="23"/>
  <c r="Q666" i="23"/>
  <c r="I666" i="23"/>
  <c r="E666" i="23"/>
  <c r="Q665" i="23"/>
  <c r="I665" i="23"/>
  <c r="E665" i="23"/>
  <c r="Q664" i="23"/>
  <c r="I664" i="23"/>
  <c r="E664" i="23"/>
  <c r="Q663" i="23"/>
  <c r="I663" i="23"/>
  <c r="E663" i="23"/>
  <c r="Q662" i="23"/>
  <c r="I662" i="23"/>
  <c r="E662" i="23"/>
  <c r="Q661" i="23"/>
  <c r="I661" i="23"/>
  <c r="E661" i="23"/>
  <c r="Q660" i="23"/>
  <c r="I660" i="23"/>
  <c r="E660" i="23"/>
  <c r="Q659" i="23"/>
  <c r="I659" i="23"/>
  <c r="E659" i="23"/>
  <c r="Q658" i="23"/>
  <c r="I658" i="23"/>
  <c r="E658" i="23"/>
  <c r="Q657" i="23"/>
  <c r="I657" i="23"/>
  <c r="E657" i="23"/>
  <c r="Q656" i="23"/>
  <c r="I656" i="23"/>
  <c r="E656" i="23"/>
  <c r="Q655" i="23"/>
  <c r="I655" i="23"/>
  <c r="E655" i="23"/>
  <c r="Q654" i="23"/>
  <c r="I654" i="23"/>
  <c r="E654" i="23"/>
  <c r="Q653" i="23"/>
  <c r="I653" i="23"/>
  <c r="E653" i="23"/>
  <c r="Q652" i="23"/>
  <c r="I652" i="23"/>
  <c r="E652" i="23"/>
  <c r="Q651" i="23"/>
  <c r="I651" i="23"/>
  <c r="E651" i="23"/>
  <c r="Q650" i="23"/>
  <c r="I650" i="23"/>
  <c r="E650" i="23"/>
  <c r="Q649" i="23"/>
  <c r="I649" i="23"/>
  <c r="E649" i="23"/>
  <c r="Q648" i="23"/>
  <c r="I648" i="23"/>
  <c r="E648" i="23"/>
  <c r="Q647" i="23"/>
  <c r="I647" i="23"/>
  <c r="E647" i="23"/>
  <c r="Q646" i="23"/>
  <c r="I646" i="23"/>
  <c r="E646" i="23"/>
  <c r="Q645" i="23"/>
  <c r="I645" i="23"/>
  <c r="E645" i="23"/>
  <c r="Q644" i="23"/>
  <c r="I644" i="23"/>
  <c r="E644" i="23"/>
  <c r="Q643" i="23"/>
  <c r="I643" i="23"/>
  <c r="E643" i="23"/>
  <c r="Q642" i="23"/>
  <c r="I642" i="23"/>
  <c r="E642" i="23"/>
  <c r="Q641" i="23"/>
  <c r="I641" i="23"/>
  <c r="E641" i="23"/>
  <c r="Q640" i="23"/>
  <c r="I640" i="23"/>
  <c r="E640" i="23"/>
  <c r="Q639" i="23"/>
  <c r="I639" i="23"/>
  <c r="E639" i="23"/>
  <c r="Q638" i="23"/>
  <c r="I638" i="23"/>
  <c r="E638" i="23"/>
  <c r="Q637" i="23"/>
  <c r="I637" i="23"/>
  <c r="E637" i="23"/>
  <c r="Q636" i="23"/>
  <c r="I636" i="23"/>
  <c r="E636" i="23"/>
  <c r="Q635" i="23"/>
  <c r="I635" i="23"/>
  <c r="E635" i="23"/>
  <c r="Q634" i="23"/>
  <c r="I634" i="23"/>
  <c r="E634" i="23"/>
  <c r="Q633" i="23"/>
  <c r="I633" i="23"/>
  <c r="E633" i="23"/>
  <c r="Q632" i="23"/>
  <c r="I632" i="23"/>
  <c r="E632" i="23"/>
  <c r="Q631" i="23"/>
  <c r="I631" i="23"/>
  <c r="E631" i="23"/>
  <c r="Q630" i="23"/>
  <c r="I630" i="23"/>
  <c r="E630" i="23"/>
  <c r="Q629" i="23"/>
  <c r="I629" i="23"/>
  <c r="E629" i="23"/>
  <c r="Q628" i="23"/>
  <c r="I628" i="23"/>
  <c r="E628" i="23"/>
  <c r="Q627" i="23"/>
  <c r="I627" i="23"/>
  <c r="E627" i="23"/>
  <c r="Q626" i="23"/>
  <c r="I626" i="23"/>
  <c r="E626" i="23"/>
  <c r="Q625" i="23"/>
  <c r="I625" i="23"/>
  <c r="E625" i="23"/>
  <c r="Q624" i="23"/>
  <c r="I624" i="23"/>
  <c r="E624" i="23"/>
  <c r="Q623" i="23"/>
  <c r="I623" i="23"/>
  <c r="E623" i="23"/>
  <c r="Q622" i="23"/>
  <c r="I622" i="23"/>
  <c r="E622" i="23"/>
  <c r="Q621" i="23"/>
  <c r="I621" i="23"/>
  <c r="E621" i="23"/>
  <c r="Q620" i="23"/>
  <c r="I620" i="23"/>
  <c r="E620" i="23"/>
  <c r="Q619" i="23"/>
  <c r="I619" i="23"/>
  <c r="E619" i="23"/>
  <c r="Q618" i="23"/>
  <c r="I618" i="23"/>
  <c r="E618" i="23"/>
  <c r="Q617" i="23"/>
  <c r="I617" i="23"/>
  <c r="E617" i="23"/>
  <c r="Q616" i="23"/>
  <c r="I616" i="23"/>
  <c r="E616" i="23"/>
  <c r="Q615" i="23"/>
  <c r="I615" i="23"/>
  <c r="E615" i="23"/>
  <c r="Q614" i="23"/>
  <c r="I614" i="23"/>
  <c r="E614" i="23"/>
  <c r="Q613" i="23"/>
  <c r="I613" i="23"/>
  <c r="E613" i="23"/>
  <c r="Q612" i="23"/>
  <c r="I612" i="23"/>
  <c r="E612" i="23"/>
  <c r="Q611" i="23"/>
  <c r="I611" i="23"/>
  <c r="E611" i="23"/>
  <c r="Q610" i="23"/>
  <c r="I610" i="23"/>
  <c r="E610" i="23"/>
  <c r="Q609" i="23"/>
  <c r="I609" i="23"/>
  <c r="E609" i="23"/>
  <c r="Q608" i="23"/>
  <c r="I608" i="23"/>
  <c r="E608" i="23"/>
  <c r="Q607" i="23"/>
  <c r="I607" i="23"/>
  <c r="E607" i="23"/>
  <c r="Q606" i="23"/>
  <c r="I606" i="23"/>
  <c r="E606" i="23"/>
  <c r="Q605" i="23"/>
  <c r="I605" i="23"/>
  <c r="E605" i="23"/>
  <c r="Q604" i="23"/>
  <c r="I604" i="23"/>
  <c r="E604" i="23"/>
  <c r="Q603" i="23"/>
  <c r="I603" i="23"/>
  <c r="E603" i="23"/>
  <c r="Q602" i="23"/>
  <c r="I602" i="23"/>
  <c r="E602" i="23"/>
  <c r="Q601" i="23"/>
  <c r="I601" i="23"/>
  <c r="E601" i="23"/>
  <c r="Q600" i="23"/>
  <c r="I600" i="23"/>
  <c r="E600" i="23"/>
  <c r="Q599" i="23"/>
  <c r="I599" i="23"/>
  <c r="E599" i="23"/>
  <c r="Q598" i="23"/>
  <c r="I598" i="23"/>
  <c r="E598" i="23"/>
  <c r="Q597" i="23"/>
  <c r="I597" i="23"/>
  <c r="E597" i="23"/>
  <c r="Q596" i="23"/>
  <c r="I596" i="23"/>
  <c r="E596" i="23"/>
  <c r="Q595" i="23"/>
  <c r="I595" i="23"/>
  <c r="E595" i="23"/>
  <c r="Q594" i="23"/>
  <c r="I594" i="23"/>
  <c r="E594" i="23"/>
  <c r="Q593" i="23"/>
  <c r="I593" i="23"/>
  <c r="E593" i="23"/>
  <c r="Q592" i="23"/>
  <c r="I592" i="23"/>
  <c r="E592" i="23"/>
  <c r="Q591" i="23"/>
  <c r="I591" i="23"/>
  <c r="E591" i="23"/>
  <c r="Q590" i="23"/>
  <c r="I590" i="23"/>
  <c r="E590" i="23"/>
  <c r="Q589" i="23"/>
  <c r="I589" i="23"/>
  <c r="E589" i="23"/>
  <c r="Q588" i="23"/>
  <c r="I588" i="23"/>
  <c r="E588" i="23"/>
  <c r="Q587" i="23"/>
  <c r="I587" i="23"/>
  <c r="E587" i="23"/>
  <c r="Q586" i="23"/>
  <c r="I586" i="23"/>
  <c r="E586" i="23"/>
  <c r="Q585" i="23"/>
  <c r="I585" i="23"/>
  <c r="E585" i="23"/>
  <c r="Q584" i="23"/>
  <c r="I584" i="23"/>
  <c r="E584" i="23"/>
  <c r="Q583" i="23"/>
  <c r="I583" i="23"/>
  <c r="E583" i="23"/>
  <c r="Q582" i="23"/>
  <c r="I582" i="23"/>
  <c r="E582" i="23"/>
  <c r="Q581" i="23"/>
  <c r="I581" i="23"/>
  <c r="E581" i="23"/>
  <c r="Q580" i="23"/>
  <c r="I580" i="23"/>
  <c r="E580" i="23"/>
  <c r="Q579" i="23"/>
  <c r="I579" i="23"/>
  <c r="E579" i="23"/>
  <c r="Q578" i="23"/>
  <c r="I578" i="23"/>
  <c r="E578" i="23"/>
  <c r="Q577" i="23"/>
  <c r="I577" i="23"/>
  <c r="E577" i="23"/>
  <c r="Q576" i="23"/>
  <c r="I576" i="23"/>
  <c r="E576" i="23"/>
  <c r="Q575" i="23"/>
  <c r="I575" i="23"/>
  <c r="E575" i="23"/>
  <c r="Q574" i="23"/>
  <c r="I574" i="23"/>
  <c r="E574" i="23"/>
  <c r="Q573" i="23"/>
  <c r="I573" i="23"/>
  <c r="E573" i="23"/>
  <c r="Q572" i="23"/>
  <c r="I572" i="23"/>
  <c r="E572" i="23"/>
  <c r="Q571" i="23"/>
  <c r="I571" i="23"/>
  <c r="E571" i="23"/>
  <c r="Q570" i="23"/>
  <c r="I570" i="23"/>
  <c r="E570" i="23"/>
  <c r="Q569" i="23"/>
  <c r="I569" i="23"/>
  <c r="E569" i="23"/>
  <c r="Q568" i="23"/>
  <c r="I568" i="23"/>
  <c r="E568" i="23"/>
  <c r="Q567" i="23"/>
  <c r="I567" i="23"/>
  <c r="E567" i="23"/>
  <c r="Q566" i="23"/>
  <c r="I566" i="23"/>
  <c r="E566" i="23"/>
  <c r="Q565" i="23"/>
  <c r="I565" i="23"/>
  <c r="E565" i="23"/>
  <c r="Q564" i="23"/>
  <c r="I564" i="23"/>
  <c r="E564" i="23"/>
  <c r="Q563" i="23"/>
  <c r="I563" i="23"/>
  <c r="E563" i="23"/>
  <c r="Q562" i="23"/>
  <c r="I562" i="23"/>
  <c r="E562" i="23"/>
  <c r="Q561" i="23"/>
  <c r="I561" i="23"/>
  <c r="E561" i="23"/>
  <c r="Q560" i="23"/>
  <c r="I560" i="23"/>
  <c r="E560" i="23"/>
  <c r="Q559" i="23"/>
  <c r="I559" i="23"/>
  <c r="E559" i="23"/>
  <c r="Q558" i="23"/>
  <c r="I558" i="23"/>
  <c r="E558" i="23"/>
  <c r="Q557" i="23"/>
  <c r="I557" i="23"/>
  <c r="E557" i="23"/>
  <c r="Q556" i="23"/>
  <c r="I556" i="23"/>
  <c r="E556" i="23"/>
  <c r="Q555" i="23"/>
  <c r="I555" i="23"/>
  <c r="E555" i="23"/>
  <c r="Q554" i="23"/>
  <c r="I554" i="23"/>
  <c r="E554" i="23"/>
  <c r="Q553" i="23"/>
  <c r="I553" i="23"/>
  <c r="E553" i="23"/>
  <c r="Q552" i="23"/>
  <c r="I552" i="23"/>
  <c r="E552" i="23"/>
  <c r="Q551" i="23"/>
  <c r="I551" i="23"/>
  <c r="E551" i="23"/>
  <c r="Q550" i="23"/>
  <c r="I550" i="23"/>
  <c r="E550" i="23"/>
  <c r="Q549" i="23"/>
  <c r="I549" i="23"/>
  <c r="E549" i="23"/>
  <c r="Q548" i="23"/>
  <c r="I548" i="23"/>
  <c r="E548" i="23"/>
  <c r="Q547" i="23"/>
  <c r="I547" i="23"/>
  <c r="E547" i="23"/>
  <c r="Q546" i="23"/>
  <c r="I546" i="23"/>
  <c r="E546" i="23"/>
  <c r="Q545" i="23"/>
  <c r="I545" i="23"/>
  <c r="E545" i="23"/>
  <c r="Q544" i="23"/>
  <c r="I544" i="23"/>
  <c r="E544" i="23"/>
  <c r="Q543" i="23"/>
  <c r="I543" i="23"/>
  <c r="E543" i="23"/>
  <c r="Q542" i="23"/>
  <c r="I542" i="23"/>
  <c r="E542" i="23"/>
  <c r="Q541" i="23"/>
  <c r="I541" i="23"/>
  <c r="E541" i="23"/>
  <c r="Q540" i="23"/>
  <c r="I540" i="23"/>
  <c r="E540" i="23"/>
  <c r="Q539" i="23"/>
  <c r="I539" i="23"/>
  <c r="E539" i="23"/>
  <c r="Q538" i="23"/>
  <c r="I538" i="23"/>
  <c r="E538" i="23"/>
  <c r="Q537" i="23"/>
  <c r="I537" i="23"/>
  <c r="E537" i="23"/>
  <c r="Q536" i="23"/>
  <c r="I536" i="23"/>
  <c r="E536" i="23"/>
  <c r="Q535" i="23"/>
  <c r="I535" i="23"/>
  <c r="E535" i="23"/>
  <c r="Q534" i="23"/>
  <c r="I534" i="23"/>
  <c r="E534" i="23"/>
  <c r="Q533" i="23"/>
  <c r="I533" i="23"/>
  <c r="E533" i="23"/>
  <c r="Q532" i="23"/>
  <c r="I532" i="23"/>
  <c r="E532" i="23"/>
  <c r="Q531" i="23"/>
  <c r="I531" i="23"/>
  <c r="E531" i="23"/>
  <c r="Q530" i="23"/>
  <c r="I530" i="23"/>
  <c r="E530" i="23"/>
  <c r="Q529" i="23"/>
  <c r="I529" i="23"/>
  <c r="E529" i="23"/>
  <c r="Q528" i="23"/>
  <c r="I528" i="23"/>
  <c r="E528" i="23"/>
  <c r="Q527" i="23"/>
  <c r="I527" i="23"/>
  <c r="E527" i="23"/>
  <c r="Q526" i="23"/>
  <c r="I526" i="23"/>
  <c r="E526" i="23"/>
  <c r="Q525" i="23"/>
  <c r="I525" i="23"/>
  <c r="E525" i="23"/>
  <c r="Q524" i="23"/>
  <c r="I524" i="23"/>
  <c r="E524" i="23"/>
  <c r="Q523" i="23"/>
  <c r="I523" i="23"/>
  <c r="E523" i="23"/>
  <c r="Q522" i="23"/>
  <c r="I522" i="23"/>
  <c r="E522" i="23"/>
  <c r="Q521" i="23"/>
  <c r="I521" i="23"/>
  <c r="E521" i="23"/>
  <c r="Q520" i="23"/>
  <c r="I520" i="23"/>
  <c r="E520" i="23"/>
  <c r="Q519" i="23"/>
  <c r="I519" i="23"/>
  <c r="E519" i="23"/>
  <c r="Q518" i="23"/>
  <c r="I518" i="23"/>
  <c r="E518" i="23"/>
  <c r="Q517" i="23"/>
  <c r="I517" i="23"/>
  <c r="E517" i="23"/>
  <c r="Q516" i="23"/>
  <c r="I516" i="23"/>
  <c r="E516" i="23"/>
  <c r="Q515" i="23"/>
  <c r="I515" i="23"/>
  <c r="E515" i="23"/>
  <c r="Q514" i="23"/>
  <c r="I514" i="23"/>
  <c r="E514" i="23"/>
  <c r="Q513" i="23"/>
  <c r="I513" i="23"/>
  <c r="E513" i="23"/>
  <c r="Q512" i="23"/>
  <c r="I512" i="23"/>
  <c r="E512" i="23"/>
  <c r="Q511" i="23"/>
  <c r="I511" i="23"/>
  <c r="E511" i="23"/>
  <c r="Q510" i="23"/>
  <c r="I510" i="23"/>
  <c r="E510" i="23"/>
  <c r="Q509" i="23"/>
  <c r="I509" i="23"/>
  <c r="E509" i="23"/>
  <c r="Q508" i="23"/>
  <c r="I508" i="23"/>
  <c r="E508" i="23"/>
  <c r="Q507" i="23"/>
  <c r="I507" i="23"/>
  <c r="E507" i="23"/>
  <c r="Q506" i="23"/>
  <c r="I506" i="23"/>
  <c r="E506" i="23"/>
  <c r="Q505" i="23"/>
  <c r="I505" i="23"/>
  <c r="E505" i="23"/>
  <c r="Q504" i="23"/>
  <c r="I504" i="23"/>
  <c r="E504" i="23"/>
  <c r="Q503" i="23"/>
  <c r="I503" i="23"/>
  <c r="E503" i="23"/>
  <c r="Q502" i="23"/>
  <c r="I502" i="23"/>
  <c r="E502" i="23"/>
  <c r="Q501" i="23"/>
  <c r="I501" i="23"/>
  <c r="E501" i="23"/>
  <c r="Q500" i="23"/>
  <c r="I500" i="23"/>
  <c r="E500" i="23"/>
  <c r="Q499" i="23"/>
  <c r="I499" i="23"/>
  <c r="E499" i="23"/>
  <c r="Q498" i="23"/>
  <c r="I498" i="23"/>
  <c r="E498" i="23"/>
  <c r="Q497" i="23"/>
  <c r="I497" i="23"/>
  <c r="E497" i="23"/>
  <c r="Q496" i="23"/>
  <c r="I496" i="23"/>
  <c r="E496" i="23"/>
  <c r="Q495" i="23"/>
  <c r="I495" i="23"/>
  <c r="E495" i="23"/>
  <c r="Q494" i="23"/>
  <c r="I494" i="23"/>
  <c r="E494" i="23"/>
  <c r="Q493" i="23"/>
  <c r="I493" i="23"/>
  <c r="E493" i="23"/>
  <c r="Q492" i="23"/>
  <c r="I492" i="23"/>
  <c r="E492" i="23"/>
  <c r="Q491" i="23"/>
  <c r="I491" i="23"/>
  <c r="E491" i="23"/>
  <c r="Q490" i="23"/>
  <c r="I490" i="23"/>
  <c r="E490" i="23"/>
  <c r="Q489" i="23"/>
  <c r="I489" i="23"/>
  <c r="E489" i="23"/>
  <c r="Q488" i="23"/>
  <c r="I488" i="23"/>
  <c r="E488" i="23"/>
  <c r="Q487" i="23"/>
  <c r="I487" i="23"/>
  <c r="E487" i="23"/>
  <c r="Q486" i="23"/>
  <c r="I486" i="23"/>
  <c r="E486" i="23"/>
  <c r="Q485" i="23"/>
  <c r="I485" i="23"/>
  <c r="E485" i="23"/>
  <c r="Q484" i="23"/>
  <c r="I484" i="23"/>
  <c r="E484" i="23"/>
  <c r="Q483" i="23"/>
  <c r="I483" i="23"/>
  <c r="E483" i="23"/>
  <c r="Q482" i="23"/>
  <c r="I482" i="23"/>
  <c r="E482" i="23"/>
  <c r="Q481" i="23"/>
  <c r="I481" i="23"/>
  <c r="E481" i="23"/>
  <c r="Q480" i="23"/>
  <c r="I480" i="23"/>
  <c r="E480" i="23"/>
  <c r="Q479" i="23"/>
  <c r="I479" i="23"/>
  <c r="E479" i="23"/>
  <c r="Q478" i="23"/>
  <c r="I478" i="23"/>
  <c r="E478" i="23"/>
  <c r="Q477" i="23"/>
  <c r="I477" i="23"/>
  <c r="E477" i="23"/>
  <c r="Q476" i="23"/>
  <c r="I476" i="23"/>
  <c r="E476" i="23"/>
  <c r="Q475" i="23"/>
  <c r="I475" i="23"/>
  <c r="E475" i="23"/>
  <c r="Q474" i="23"/>
  <c r="I474" i="23"/>
  <c r="E474" i="23"/>
  <c r="Q473" i="23"/>
  <c r="I473" i="23"/>
  <c r="E473" i="23"/>
  <c r="Q472" i="23"/>
  <c r="I472" i="23"/>
  <c r="E472" i="23"/>
  <c r="Q471" i="23"/>
  <c r="I471" i="23"/>
  <c r="E471" i="23"/>
  <c r="Q470" i="23"/>
  <c r="I470" i="23"/>
  <c r="E470" i="23"/>
  <c r="Q469" i="23"/>
  <c r="I469" i="23"/>
  <c r="E469" i="23"/>
  <c r="Q468" i="23"/>
  <c r="I468" i="23"/>
  <c r="E468" i="23"/>
  <c r="Q467" i="23"/>
  <c r="I467" i="23"/>
  <c r="E467" i="23"/>
  <c r="Q466" i="23"/>
  <c r="I466" i="23"/>
  <c r="E466" i="23"/>
  <c r="Q465" i="23"/>
  <c r="I465" i="23"/>
  <c r="E465" i="23"/>
  <c r="Q464" i="23"/>
  <c r="I464" i="23"/>
  <c r="E464" i="23"/>
  <c r="Q463" i="23"/>
  <c r="I463" i="23"/>
  <c r="E463" i="23"/>
  <c r="Q462" i="23"/>
  <c r="I462" i="23"/>
  <c r="E462" i="23"/>
  <c r="Q461" i="23"/>
  <c r="I461" i="23"/>
  <c r="E461" i="23"/>
  <c r="Q460" i="23"/>
  <c r="I460" i="23"/>
  <c r="E460" i="23"/>
  <c r="Q459" i="23"/>
  <c r="I459" i="23"/>
  <c r="E459" i="23"/>
  <c r="Q458" i="23"/>
  <c r="I458" i="23"/>
  <c r="E458" i="23"/>
  <c r="Q457" i="23"/>
  <c r="I457" i="23"/>
  <c r="E457" i="23"/>
  <c r="Q456" i="23"/>
  <c r="I456" i="23"/>
  <c r="E456" i="23"/>
  <c r="Q455" i="23"/>
  <c r="I455" i="23"/>
  <c r="E455" i="23"/>
  <c r="Q454" i="23"/>
  <c r="I454" i="23"/>
  <c r="E454" i="23"/>
  <c r="Q453" i="23"/>
  <c r="I453" i="23"/>
  <c r="E453" i="23"/>
  <c r="Q452" i="23"/>
  <c r="I452" i="23"/>
  <c r="E452" i="23"/>
  <c r="Q451" i="23"/>
  <c r="I451" i="23"/>
  <c r="E451" i="23"/>
  <c r="Q450" i="23"/>
  <c r="I450" i="23"/>
  <c r="E450" i="23"/>
  <c r="Q449" i="23"/>
  <c r="I449" i="23"/>
  <c r="E449" i="23"/>
  <c r="Q448" i="23"/>
  <c r="I448" i="23"/>
  <c r="E448" i="23"/>
  <c r="Q447" i="23"/>
  <c r="I447" i="23"/>
  <c r="E447" i="23"/>
  <c r="Q446" i="23"/>
  <c r="I446" i="23"/>
  <c r="E446" i="23"/>
  <c r="Q445" i="23"/>
  <c r="I445" i="23"/>
  <c r="E445" i="23"/>
  <c r="Q444" i="23"/>
  <c r="I444" i="23"/>
  <c r="E444" i="23"/>
  <c r="Q443" i="23"/>
  <c r="I443" i="23"/>
  <c r="E443" i="23"/>
  <c r="Q442" i="23"/>
  <c r="I442" i="23"/>
  <c r="E442" i="23"/>
  <c r="Q441" i="23"/>
  <c r="I441" i="23"/>
  <c r="E441" i="23"/>
  <c r="Q440" i="23"/>
  <c r="I440" i="23"/>
  <c r="E440" i="23"/>
  <c r="Q439" i="23"/>
  <c r="I439" i="23"/>
  <c r="E439" i="23"/>
  <c r="Q438" i="23"/>
  <c r="I438" i="23"/>
  <c r="E438" i="23"/>
  <c r="Q437" i="23"/>
  <c r="I437" i="23"/>
  <c r="E437" i="23"/>
  <c r="Q436" i="23"/>
  <c r="I436" i="23"/>
  <c r="E436" i="23"/>
  <c r="Q435" i="23"/>
  <c r="I435" i="23"/>
  <c r="E435" i="23"/>
  <c r="Q434" i="23"/>
  <c r="I434" i="23"/>
  <c r="E434" i="23"/>
  <c r="Q433" i="23"/>
  <c r="I433" i="23"/>
  <c r="E433" i="23"/>
  <c r="Q432" i="23"/>
  <c r="I432" i="23"/>
  <c r="E432" i="23"/>
  <c r="Q431" i="23"/>
  <c r="I431" i="23"/>
  <c r="E431" i="23"/>
  <c r="Q430" i="23"/>
  <c r="I430" i="23"/>
  <c r="E430" i="23"/>
  <c r="Q429" i="23"/>
  <c r="I429" i="23"/>
  <c r="E429" i="23"/>
  <c r="Q428" i="23"/>
  <c r="I428" i="23"/>
  <c r="E428" i="23"/>
  <c r="Q427" i="23"/>
  <c r="I427" i="23"/>
  <c r="E427" i="23"/>
  <c r="Q426" i="23"/>
  <c r="I426" i="23"/>
  <c r="E426" i="23"/>
  <c r="Q425" i="23"/>
  <c r="I425" i="23"/>
  <c r="E425" i="23"/>
  <c r="Q424" i="23"/>
  <c r="I424" i="23"/>
  <c r="E424" i="23"/>
  <c r="Q423" i="23"/>
  <c r="I423" i="23"/>
  <c r="E423" i="23"/>
  <c r="Q422" i="23"/>
  <c r="I422" i="23"/>
  <c r="E422" i="23"/>
  <c r="Q421" i="23"/>
  <c r="I421" i="23"/>
  <c r="E421" i="23"/>
  <c r="Q420" i="23"/>
  <c r="I420" i="23"/>
  <c r="E420" i="23"/>
  <c r="Q419" i="23"/>
  <c r="I419" i="23"/>
  <c r="E419" i="23"/>
  <c r="Q418" i="23"/>
  <c r="I418" i="23"/>
  <c r="E418" i="23"/>
  <c r="Q417" i="23"/>
  <c r="I417" i="23"/>
  <c r="E417" i="23"/>
  <c r="Q416" i="23"/>
  <c r="I416" i="23"/>
  <c r="E416" i="23"/>
  <c r="Q415" i="23"/>
  <c r="I415" i="23"/>
  <c r="E415" i="23"/>
  <c r="Q414" i="23"/>
  <c r="I414" i="23"/>
  <c r="E414" i="23"/>
  <c r="Q413" i="23"/>
  <c r="I413" i="23"/>
  <c r="E413" i="23"/>
  <c r="Q412" i="23"/>
  <c r="I412" i="23"/>
  <c r="E412" i="23"/>
  <c r="Q411" i="23"/>
  <c r="I411" i="23"/>
  <c r="E411" i="23"/>
  <c r="Q410" i="23"/>
  <c r="I410" i="23"/>
  <c r="E410" i="23"/>
  <c r="Q409" i="23"/>
  <c r="I409" i="23"/>
  <c r="E409" i="23"/>
  <c r="Q408" i="23"/>
  <c r="I408" i="23"/>
  <c r="E408" i="23"/>
  <c r="Q407" i="23"/>
  <c r="I407" i="23"/>
  <c r="E407" i="23"/>
  <c r="Q406" i="23"/>
  <c r="I406" i="23"/>
  <c r="E406" i="23"/>
  <c r="Q405" i="23"/>
  <c r="I405" i="23"/>
  <c r="E405" i="23"/>
  <c r="Q404" i="23"/>
  <c r="I404" i="23"/>
  <c r="E404" i="23"/>
  <c r="Q403" i="23"/>
  <c r="I403" i="23"/>
  <c r="E403" i="23"/>
  <c r="Q402" i="23"/>
  <c r="I402" i="23"/>
  <c r="E402" i="23"/>
  <c r="Q401" i="23"/>
  <c r="I401" i="23"/>
  <c r="E401" i="23"/>
  <c r="Q400" i="23"/>
  <c r="I400" i="23"/>
  <c r="E400" i="23"/>
  <c r="Q399" i="23"/>
  <c r="I399" i="23"/>
  <c r="E399" i="23"/>
  <c r="Q398" i="23"/>
  <c r="I398" i="23"/>
  <c r="E398" i="23"/>
  <c r="Q397" i="23"/>
  <c r="I397" i="23"/>
  <c r="E397" i="23"/>
  <c r="Q396" i="23"/>
  <c r="I396" i="23"/>
  <c r="E396" i="23"/>
  <c r="Q395" i="23"/>
  <c r="I395" i="23"/>
  <c r="E395" i="23"/>
  <c r="Q394" i="23"/>
  <c r="I394" i="23"/>
  <c r="E394" i="23"/>
  <c r="Q393" i="23"/>
  <c r="I393" i="23"/>
  <c r="E393" i="23"/>
  <c r="Q392" i="23"/>
  <c r="I392" i="23"/>
  <c r="E392" i="23"/>
  <c r="Q391" i="23"/>
  <c r="I391" i="23"/>
  <c r="E391" i="23"/>
  <c r="Q390" i="23"/>
  <c r="I390" i="23"/>
  <c r="E390" i="23"/>
  <c r="Q389" i="23"/>
  <c r="I389" i="23"/>
  <c r="E389" i="23"/>
  <c r="Q388" i="23"/>
  <c r="I388" i="23"/>
  <c r="E388" i="23"/>
  <c r="Q387" i="23"/>
  <c r="I387" i="23"/>
  <c r="E387" i="23"/>
  <c r="Q386" i="23"/>
  <c r="I386" i="23"/>
  <c r="E386" i="23"/>
  <c r="Q385" i="23"/>
  <c r="I385" i="23"/>
  <c r="E385" i="23"/>
  <c r="Q384" i="23"/>
  <c r="I384" i="23"/>
  <c r="E384" i="23"/>
  <c r="Q383" i="23"/>
  <c r="I383" i="23"/>
  <c r="E383" i="23"/>
  <c r="Q382" i="23"/>
  <c r="I382" i="23"/>
  <c r="E382" i="23"/>
  <c r="Q381" i="23"/>
  <c r="I381" i="23"/>
  <c r="E381" i="23"/>
  <c r="Q380" i="23"/>
  <c r="I380" i="23"/>
  <c r="E380" i="23"/>
  <c r="Q379" i="23"/>
  <c r="I379" i="23"/>
  <c r="E379" i="23"/>
  <c r="Q378" i="23"/>
  <c r="I378" i="23"/>
  <c r="E378" i="23"/>
  <c r="Q377" i="23"/>
  <c r="I377" i="23"/>
  <c r="E377" i="23"/>
  <c r="Q376" i="23"/>
  <c r="I376" i="23"/>
  <c r="E376" i="23"/>
  <c r="Q375" i="23"/>
  <c r="I375" i="23"/>
  <c r="E375" i="23"/>
  <c r="Q374" i="23"/>
  <c r="I374" i="23"/>
  <c r="E374" i="23"/>
  <c r="Q373" i="23"/>
  <c r="I373" i="23"/>
  <c r="E373" i="23"/>
  <c r="Q372" i="23"/>
  <c r="I372" i="23"/>
  <c r="E372" i="23"/>
  <c r="Q371" i="23"/>
  <c r="I371" i="23"/>
  <c r="E371" i="23"/>
  <c r="Q370" i="23"/>
  <c r="I370" i="23"/>
  <c r="E370" i="23"/>
  <c r="Q369" i="23"/>
  <c r="I369" i="23"/>
  <c r="E369" i="23"/>
  <c r="Q368" i="23"/>
  <c r="I368" i="23"/>
  <c r="E368" i="23"/>
  <c r="Q367" i="23"/>
  <c r="I367" i="23"/>
  <c r="E367" i="23"/>
  <c r="Q366" i="23"/>
  <c r="I366" i="23"/>
  <c r="E366" i="23"/>
  <c r="Q365" i="23"/>
  <c r="I365" i="23"/>
  <c r="E365" i="23"/>
  <c r="Q364" i="23"/>
  <c r="I364" i="23"/>
  <c r="E364" i="23"/>
  <c r="Q363" i="23"/>
  <c r="I363" i="23"/>
  <c r="E363" i="23"/>
  <c r="Q362" i="23"/>
  <c r="I362" i="23"/>
  <c r="E362" i="23"/>
  <c r="Q361" i="23"/>
  <c r="I361" i="23"/>
  <c r="E361" i="23"/>
  <c r="Q360" i="23"/>
  <c r="I360" i="23"/>
  <c r="E360" i="23"/>
  <c r="Q359" i="23"/>
  <c r="I359" i="23"/>
  <c r="E359" i="23"/>
  <c r="Q358" i="23"/>
  <c r="I358" i="23"/>
  <c r="E358" i="23"/>
  <c r="Q357" i="23"/>
  <c r="I357" i="23"/>
  <c r="E357" i="23"/>
  <c r="Q356" i="23"/>
  <c r="I356" i="23"/>
  <c r="E356" i="23"/>
  <c r="Q355" i="23"/>
  <c r="I355" i="23"/>
  <c r="E355" i="23"/>
  <c r="Q354" i="23"/>
  <c r="I354" i="23"/>
  <c r="E354" i="23"/>
  <c r="Q353" i="23"/>
  <c r="I353" i="23"/>
  <c r="E353" i="23"/>
  <c r="Q352" i="23"/>
  <c r="I352" i="23"/>
  <c r="E352" i="23"/>
  <c r="Q351" i="23"/>
  <c r="I351" i="23"/>
  <c r="E351" i="23"/>
  <c r="Q350" i="23"/>
  <c r="I350" i="23"/>
  <c r="E350" i="23"/>
  <c r="Q349" i="23"/>
  <c r="I349" i="23"/>
  <c r="E349" i="23"/>
  <c r="Q348" i="23"/>
  <c r="I348" i="23"/>
  <c r="E348" i="23"/>
  <c r="Q347" i="23"/>
  <c r="I347" i="23"/>
  <c r="E347" i="23"/>
  <c r="Q346" i="23"/>
  <c r="I346" i="23"/>
  <c r="E346" i="23"/>
  <c r="Q345" i="23"/>
  <c r="I345" i="23"/>
  <c r="E345" i="23"/>
  <c r="Q344" i="23"/>
  <c r="I344" i="23"/>
  <c r="E344" i="23"/>
  <c r="Q343" i="23"/>
  <c r="I343" i="23"/>
  <c r="E343" i="23"/>
  <c r="Q342" i="23"/>
  <c r="I342" i="23"/>
  <c r="E342" i="23"/>
  <c r="Q341" i="23"/>
  <c r="I341" i="23"/>
  <c r="E341" i="23"/>
  <c r="Q340" i="23"/>
  <c r="I340" i="23"/>
  <c r="E340" i="23"/>
  <c r="Q339" i="23"/>
  <c r="I339" i="23"/>
  <c r="E339" i="23"/>
  <c r="Q338" i="23"/>
  <c r="I338" i="23"/>
  <c r="E338" i="23"/>
  <c r="Q337" i="23"/>
  <c r="I337" i="23"/>
  <c r="E337" i="23"/>
  <c r="Q336" i="23"/>
  <c r="I336" i="23"/>
  <c r="E336" i="23"/>
  <c r="Q335" i="23"/>
  <c r="I335" i="23"/>
  <c r="E335" i="23"/>
  <c r="Q334" i="23"/>
  <c r="I334" i="23"/>
  <c r="E334" i="23"/>
  <c r="Q333" i="23"/>
  <c r="I333" i="23"/>
  <c r="E333" i="23"/>
  <c r="Q332" i="23"/>
  <c r="I332" i="23"/>
  <c r="E332" i="23"/>
  <c r="Q331" i="23"/>
  <c r="I331" i="23"/>
  <c r="E331" i="23"/>
  <c r="Q330" i="23"/>
  <c r="I330" i="23"/>
  <c r="E330" i="23"/>
  <c r="Q329" i="23"/>
  <c r="I329" i="23"/>
  <c r="E329" i="23"/>
  <c r="Q328" i="23"/>
  <c r="I328" i="23"/>
  <c r="E328" i="23"/>
  <c r="Q327" i="23"/>
  <c r="I327" i="23"/>
  <c r="E327" i="23"/>
  <c r="Q326" i="23"/>
  <c r="I326" i="23"/>
  <c r="E326" i="23"/>
  <c r="Q325" i="23"/>
  <c r="I325" i="23"/>
  <c r="E325" i="23"/>
  <c r="Q324" i="23"/>
  <c r="I324" i="23"/>
  <c r="E324" i="23"/>
  <c r="Q323" i="23"/>
  <c r="I323" i="23"/>
  <c r="E323" i="23"/>
  <c r="Q322" i="23"/>
  <c r="I322" i="23"/>
  <c r="E322" i="23"/>
  <c r="Q321" i="23"/>
  <c r="I321" i="23"/>
  <c r="E321" i="23"/>
  <c r="Q320" i="23"/>
  <c r="I320" i="23"/>
  <c r="E320" i="23"/>
  <c r="Q319" i="23"/>
  <c r="I319" i="23"/>
  <c r="E319" i="23"/>
  <c r="Q318" i="23"/>
  <c r="I318" i="23"/>
  <c r="E318" i="23"/>
  <c r="Q317" i="23"/>
  <c r="I317" i="23"/>
  <c r="E317" i="23"/>
  <c r="Q316" i="23"/>
  <c r="I316" i="23"/>
  <c r="E316" i="23"/>
  <c r="Q315" i="23"/>
  <c r="I315" i="23"/>
  <c r="E315" i="23"/>
  <c r="Q314" i="23"/>
  <c r="I314" i="23"/>
  <c r="E314" i="23"/>
  <c r="Q313" i="23"/>
  <c r="I313" i="23"/>
  <c r="E313" i="23"/>
  <c r="Q312" i="23"/>
  <c r="I312" i="23"/>
  <c r="E312" i="23"/>
  <c r="Q311" i="23"/>
  <c r="I311" i="23"/>
  <c r="E311" i="23"/>
  <c r="Q310" i="23"/>
  <c r="I310" i="23"/>
  <c r="E310" i="23"/>
  <c r="Q309" i="23"/>
  <c r="I309" i="23"/>
  <c r="E309" i="23"/>
  <c r="Q308" i="23"/>
  <c r="I308" i="23"/>
  <c r="E308" i="23"/>
  <c r="Q307" i="23"/>
  <c r="I307" i="23"/>
  <c r="E307" i="23"/>
  <c r="Q306" i="23"/>
  <c r="I306" i="23"/>
  <c r="E306" i="23"/>
  <c r="Q305" i="23"/>
  <c r="I305" i="23"/>
  <c r="E305" i="23"/>
  <c r="Q304" i="23"/>
  <c r="I304" i="23"/>
  <c r="E304" i="23"/>
  <c r="Q303" i="23"/>
  <c r="I303" i="23"/>
  <c r="E303" i="23"/>
  <c r="Q302" i="23"/>
  <c r="I302" i="23"/>
  <c r="E302" i="23"/>
  <c r="Q301" i="23"/>
  <c r="I301" i="23"/>
  <c r="E301" i="23"/>
  <c r="Q300" i="23"/>
  <c r="I300" i="23"/>
  <c r="E300" i="23"/>
  <c r="Q299" i="23"/>
  <c r="I299" i="23"/>
  <c r="E299" i="23"/>
  <c r="Q298" i="23"/>
  <c r="I298" i="23"/>
  <c r="E298" i="23"/>
  <c r="Q297" i="23"/>
  <c r="I297" i="23"/>
  <c r="E297" i="23"/>
  <c r="Q296" i="23"/>
  <c r="I296" i="23"/>
  <c r="E296" i="23"/>
  <c r="Q295" i="23"/>
  <c r="I295" i="23"/>
  <c r="E295" i="23"/>
  <c r="Q294" i="23"/>
  <c r="I294" i="23"/>
  <c r="E294" i="23"/>
  <c r="Q293" i="23"/>
  <c r="I293" i="23"/>
  <c r="E293" i="23"/>
  <c r="Q292" i="23"/>
  <c r="I292" i="23"/>
  <c r="E292" i="23"/>
  <c r="Q291" i="23"/>
  <c r="I291" i="23"/>
  <c r="E291" i="23"/>
  <c r="Q290" i="23"/>
  <c r="I290" i="23"/>
  <c r="E290" i="23"/>
  <c r="Q289" i="23"/>
  <c r="I289" i="23"/>
  <c r="E289" i="23"/>
  <c r="Q288" i="23"/>
  <c r="I288" i="23"/>
  <c r="E288" i="23"/>
  <c r="Q287" i="23"/>
  <c r="I287" i="23"/>
  <c r="E287" i="23"/>
  <c r="Q286" i="23"/>
  <c r="I286" i="23"/>
  <c r="E286" i="23"/>
  <c r="Q285" i="23"/>
  <c r="I285" i="23"/>
  <c r="E285" i="23"/>
  <c r="Q284" i="23"/>
  <c r="I284" i="23"/>
  <c r="E284" i="23"/>
  <c r="Q283" i="23"/>
  <c r="I283" i="23"/>
  <c r="E283" i="23"/>
  <c r="Q282" i="23"/>
  <c r="I282" i="23"/>
  <c r="E282" i="23"/>
  <c r="Q281" i="23"/>
  <c r="I281" i="23"/>
  <c r="E281" i="23"/>
  <c r="Q280" i="23"/>
  <c r="I280" i="23"/>
  <c r="E280" i="23"/>
  <c r="Q279" i="23"/>
  <c r="I279" i="23"/>
  <c r="E279" i="23"/>
  <c r="Q278" i="23"/>
  <c r="I278" i="23"/>
  <c r="E278" i="23"/>
  <c r="Q277" i="23"/>
  <c r="I277" i="23"/>
  <c r="E277" i="23"/>
  <c r="Q276" i="23"/>
  <c r="I276" i="23"/>
  <c r="E276" i="23"/>
  <c r="Q275" i="23"/>
  <c r="I275" i="23"/>
  <c r="E275" i="23"/>
  <c r="Q274" i="23"/>
  <c r="I274" i="23"/>
  <c r="E274" i="23"/>
  <c r="Q273" i="23"/>
  <c r="I273" i="23"/>
  <c r="E273" i="23"/>
  <c r="Q272" i="23"/>
  <c r="I272" i="23"/>
  <c r="E272" i="23"/>
  <c r="Q271" i="23"/>
  <c r="I271" i="23"/>
  <c r="E271" i="23"/>
  <c r="Q270" i="23"/>
  <c r="I270" i="23"/>
  <c r="E270" i="23"/>
  <c r="Q269" i="23"/>
  <c r="I269" i="23"/>
  <c r="E269" i="23"/>
  <c r="Q268" i="23"/>
  <c r="I268" i="23"/>
  <c r="E268" i="23"/>
  <c r="Q267" i="23"/>
  <c r="I267" i="23"/>
  <c r="E267" i="23"/>
  <c r="Q266" i="23"/>
  <c r="I266" i="23"/>
  <c r="E266" i="23"/>
  <c r="Q265" i="23"/>
  <c r="I265" i="23"/>
  <c r="E265" i="23"/>
  <c r="Q264" i="23"/>
  <c r="I264" i="23"/>
  <c r="E264" i="23"/>
  <c r="Q263" i="23"/>
  <c r="I263" i="23"/>
  <c r="E263" i="23"/>
  <c r="Q262" i="23"/>
  <c r="I262" i="23"/>
  <c r="E262" i="23"/>
  <c r="Q261" i="23"/>
  <c r="I261" i="23"/>
  <c r="E261" i="23"/>
  <c r="Q260" i="23"/>
  <c r="I260" i="23"/>
  <c r="E260" i="23"/>
  <c r="Q259" i="23"/>
  <c r="I259" i="23"/>
  <c r="E259" i="23"/>
  <c r="Q258" i="23"/>
  <c r="I258" i="23"/>
  <c r="E258" i="23"/>
  <c r="Q257" i="23"/>
  <c r="I257" i="23"/>
  <c r="E257" i="23"/>
  <c r="Q256" i="23"/>
  <c r="I256" i="23"/>
  <c r="E256" i="23"/>
  <c r="Q255" i="23"/>
  <c r="I255" i="23"/>
  <c r="E255" i="23"/>
  <c r="Q254" i="23"/>
  <c r="I254" i="23"/>
  <c r="E254" i="23"/>
  <c r="Q253" i="23"/>
  <c r="I253" i="23"/>
  <c r="E253" i="23"/>
  <c r="Q252" i="23"/>
  <c r="I252" i="23"/>
  <c r="E252" i="23"/>
  <c r="Q251" i="23"/>
  <c r="I251" i="23"/>
  <c r="E251" i="23"/>
  <c r="Q250" i="23"/>
  <c r="I250" i="23"/>
  <c r="E250" i="23"/>
  <c r="Q249" i="23"/>
  <c r="I249" i="23"/>
  <c r="E249" i="23"/>
  <c r="Q248" i="23"/>
  <c r="I248" i="23"/>
  <c r="E248" i="23"/>
  <c r="Q247" i="23"/>
  <c r="I247" i="23"/>
  <c r="E247" i="23"/>
  <c r="Q246" i="23"/>
  <c r="I246" i="23"/>
  <c r="E246" i="23"/>
  <c r="Q245" i="23"/>
  <c r="I245" i="23"/>
  <c r="E245" i="23"/>
  <c r="Q244" i="23"/>
  <c r="I244" i="23"/>
  <c r="E244" i="23"/>
  <c r="Q243" i="23"/>
  <c r="I243" i="23"/>
  <c r="E243" i="23"/>
  <c r="Q242" i="23"/>
  <c r="I242" i="23"/>
  <c r="E242" i="23"/>
  <c r="Q241" i="23"/>
  <c r="I241" i="23"/>
  <c r="E241" i="23"/>
  <c r="Q240" i="23"/>
  <c r="I240" i="23"/>
  <c r="E240" i="23"/>
  <c r="Q239" i="23"/>
  <c r="I239" i="23"/>
  <c r="E239" i="23"/>
  <c r="Q238" i="23"/>
  <c r="I238" i="23"/>
  <c r="E238" i="23"/>
  <c r="Q237" i="23"/>
  <c r="I237" i="23"/>
  <c r="E237" i="23"/>
  <c r="Q236" i="23"/>
  <c r="I236" i="23"/>
  <c r="E236" i="23"/>
  <c r="Q235" i="23"/>
  <c r="I235" i="23"/>
  <c r="E235" i="23"/>
  <c r="Q234" i="23"/>
  <c r="I234" i="23"/>
  <c r="E234" i="23"/>
  <c r="Q233" i="23"/>
  <c r="I233" i="23"/>
  <c r="E233" i="23"/>
  <c r="Q232" i="23"/>
  <c r="I232" i="23"/>
  <c r="E232" i="23"/>
  <c r="Q231" i="23"/>
  <c r="I231" i="23"/>
  <c r="E231" i="23"/>
  <c r="Q230" i="23"/>
  <c r="I230" i="23"/>
  <c r="E230" i="23"/>
  <c r="Q229" i="23"/>
  <c r="I229" i="23"/>
  <c r="E229" i="23"/>
  <c r="Q228" i="23"/>
  <c r="I228" i="23"/>
  <c r="E228" i="23"/>
  <c r="Q227" i="23"/>
  <c r="I227" i="23"/>
  <c r="E227" i="23"/>
  <c r="Q226" i="23"/>
  <c r="I226" i="23"/>
  <c r="E226" i="23"/>
  <c r="Q225" i="23"/>
  <c r="I225" i="23"/>
  <c r="E225" i="23"/>
  <c r="Q224" i="23"/>
  <c r="I224" i="23"/>
  <c r="E224" i="23"/>
  <c r="Q223" i="23"/>
  <c r="I223" i="23"/>
  <c r="E223" i="23"/>
  <c r="Q222" i="23"/>
  <c r="I222" i="23"/>
  <c r="E222" i="23"/>
  <c r="Q221" i="23"/>
  <c r="I221" i="23"/>
  <c r="E221" i="23"/>
  <c r="Q220" i="23"/>
  <c r="I220" i="23"/>
  <c r="E220" i="23"/>
  <c r="Q219" i="23"/>
  <c r="I219" i="23"/>
  <c r="E219" i="23"/>
  <c r="Q218" i="23"/>
  <c r="I218" i="23"/>
  <c r="E218" i="23"/>
  <c r="Q217" i="23"/>
  <c r="I217" i="23"/>
  <c r="E217" i="23"/>
  <c r="Q216" i="23"/>
  <c r="I216" i="23"/>
  <c r="E216" i="23"/>
  <c r="Q215" i="23"/>
  <c r="I215" i="23"/>
  <c r="E215" i="23"/>
  <c r="Q214" i="23"/>
  <c r="I214" i="23"/>
  <c r="E214" i="23"/>
  <c r="Q213" i="23"/>
  <c r="I213" i="23"/>
  <c r="E213" i="23"/>
  <c r="Q212" i="23"/>
  <c r="I212" i="23"/>
  <c r="E212" i="23"/>
  <c r="Q211" i="23"/>
  <c r="I211" i="23"/>
  <c r="E211" i="23"/>
  <c r="Q210" i="23"/>
  <c r="I210" i="23"/>
  <c r="E210" i="23"/>
  <c r="Q209" i="23"/>
  <c r="I209" i="23"/>
  <c r="E209" i="23"/>
  <c r="Q208" i="23"/>
  <c r="I208" i="23"/>
  <c r="E208" i="23"/>
  <c r="Q207" i="23"/>
  <c r="I207" i="23"/>
  <c r="E207" i="23"/>
  <c r="Q206" i="23"/>
  <c r="I206" i="23"/>
  <c r="E206" i="23"/>
  <c r="Q205" i="23"/>
  <c r="I205" i="23"/>
  <c r="E205" i="23"/>
  <c r="Q204" i="23"/>
  <c r="I204" i="23"/>
  <c r="E204" i="23"/>
  <c r="Q203" i="23"/>
  <c r="I203" i="23"/>
  <c r="E203" i="23"/>
  <c r="Q202" i="23"/>
  <c r="I202" i="23"/>
  <c r="E202" i="23"/>
  <c r="Q201" i="23"/>
  <c r="I201" i="23"/>
  <c r="E201" i="23"/>
  <c r="Q200" i="23"/>
  <c r="I200" i="23"/>
  <c r="E200" i="23"/>
  <c r="Q199" i="23"/>
  <c r="I199" i="23"/>
  <c r="E199" i="23"/>
  <c r="Q198" i="23"/>
  <c r="I198" i="23"/>
  <c r="E198" i="23"/>
  <c r="Q197" i="23"/>
  <c r="I197" i="23"/>
  <c r="E197" i="23"/>
  <c r="Q196" i="23"/>
  <c r="I196" i="23"/>
  <c r="E196" i="23"/>
  <c r="Q195" i="23"/>
  <c r="I195" i="23"/>
  <c r="E195" i="23"/>
  <c r="Q194" i="23"/>
  <c r="I194" i="23"/>
  <c r="E194" i="23"/>
  <c r="Q193" i="23"/>
  <c r="I193" i="23"/>
  <c r="E193" i="23"/>
  <c r="Q192" i="23"/>
  <c r="I192" i="23"/>
  <c r="E192" i="23"/>
  <c r="Q191" i="23"/>
  <c r="I191" i="23"/>
  <c r="E191" i="23"/>
  <c r="Q190" i="23"/>
  <c r="I190" i="23"/>
  <c r="E190" i="23"/>
  <c r="Q189" i="23"/>
  <c r="I189" i="23"/>
  <c r="E189" i="23"/>
  <c r="Q188" i="23"/>
  <c r="I188" i="23"/>
  <c r="E188" i="23"/>
  <c r="Q187" i="23"/>
  <c r="I187" i="23"/>
  <c r="E187" i="23"/>
  <c r="Q186" i="23"/>
  <c r="I186" i="23"/>
  <c r="E186" i="23"/>
  <c r="Q185" i="23"/>
  <c r="I185" i="23"/>
  <c r="E185" i="23"/>
  <c r="Q184" i="23"/>
  <c r="I184" i="23"/>
  <c r="E184" i="23"/>
  <c r="Q183" i="23"/>
  <c r="I183" i="23"/>
  <c r="E183" i="23"/>
  <c r="Q182" i="23"/>
  <c r="I182" i="23"/>
  <c r="E182" i="23"/>
  <c r="Q181" i="23"/>
  <c r="I181" i="23"/>
  <c r="E181" i="23"/>
  <c r="Q180" i="23"/>
  <c r="I180" i="23"/>
  <c r="E180" i="23"/>
  <c r="Q179" i="23"/>
  <c r="I179" i="23"/>
  <c r="E179" i="23"/>
  <c r="Q178" i="23"/>
  <c r="I178" i="23"/>
  <c r="E178" i="23"/>
  <c r="Q177" i="23"/>
  <c r="I177" i="23"/>
  <c r="E177" i="23"/>
  <c r="Q176" i="23"/>
  <c r="I176" i="23"/>
  <c r="E176" i="23"/>
  <c r="Q175" i="23"/>
  <c r="I175" i="23"/>
  <c r="E175" i="23"/>
  <c r="Q174" i="23"/>
  <c r="I174" i="23"/>
  <c r="E174" i="23"/>
  <c r="Q173" i="23"/>
  <c r="I173" i="23"/>
  <c r="E173" i="23"/>
  <c r="Q172" i="23"/>
  <c r="I172" i="23"/>
  <c r="E172" i="23"/>
  <c r="Q171" i="23"/>
  <c r="I171" i="23"/>
  <c r="E171" i="23"/>
  <c r="Q170" i="23"/>
  <c r="I170" i="23"/>
  <c r="E170" i="23"/>
  <c r="Q169" i="23"/>
  <c r="I169" i="23"/>
  <c r="E169" i="23"/>
  <c r="Q168" i="23"/>
  <c r="I168" i="23"/>
  <c r="E168" i="23"/>
  <c r="Q167" i="23"/>
  <c r="I167" i="23"/>
  <c r="E167" i="23"/>
  <c r="Q166" i="23"/>
  <c r="I166" i="23"/>
  <c r="E166" i="23"/>
  <c r="Q165" i="23"/>
  <c r="I165" i="23"/>
  <c r="E165" i="23"/>
  <c r="Q164" i="23"/>
  <c r="I164" i="23"/>
  <c r="E164" i="23"/>
  <c r="Q163" i="23"/>
  <c r="I163" i="23"/>
  <c r="E163" i="23"/>
  <c r="Q162" i="23"/>
  <c r="I162" i="23"/>
  <c r="E162" i="23"/>
  <c r="Q161" i="23"/>
  <c r="I161" i="23"/>
  <c r="E161" i="23"/>
  <c r="Q160" i="23"/>
  <c r="I160" i="23"/>
  <c r="E160" i="23"/>
  <c r="Q159" i="23"/>
  <c r="I159" i="23"/>
  <c r="E159" i="23"/>
  <c r="Q158" i="23"/>
  <c r="I158" i="23"/>
  <c r="E158" i="23"/>
  <c r="Q157" i="23"/>
  <c r="I157" i="23"/>
  <c r="E157" i="23"/>
  <c r="Q156" i="23"/>
  <c r="I156" i="23"/>
  <c r="E156" i="23"/>
  <c r="Q155" i="23"/>
  <c r="I155" i="23"/>
  <c r="E155" i="23"/>
  <c r="Q154" i="23"/>
  <c r="I154" i="23"/>
  <c r="E154" i="23"/>
  <c r="Q153" i="23"/>
  <c r="I153" i="23"/>
  <c r="E153" i="23"/>
  <c r="Q152" i="23"/>
  <c r="I152" i="23"/>
  <c r="E152" i="23"/>
  <c r="Q151" i="23"/>
  <c r="I151" i="23"/>
  <c r="E151" i="23"/>
  <c r="Q150" i="23"/>
  <c r="I150" i="23"/>
  <c r="E150" i="23"/>
  <c r="Q149" i="23"/>
  <c r="I149" i="23"/>
  <c r="E149" i="23"/>
  <c r="Q148" i="23"/>
  <c r="I148" i="23"/>
  <c r="E148" i="23"/>
  <c r="Q147" i="23"/>
  <c r="I147" i="23"/>
  <c r="E147" i="23"/>
  <c r="Q146" i="23"/>
  <c r="I146" i="23"/>
  <c r="E146" i="23"/>
  <c r="Q145" i="23"/>
  <c r="I145" i="23"/>
  <c r="E145" i="23"/>
  <c r="Q144" i="23"/>
  <c r="I144" i="23"/>
  <c r="E144" i="23"/>
  <c r="Q143" i="23"/>
  <c r="I143" i="23"/>
  <c r="E143" i="23"/>
  <c r="Q142" i="23"/>
  <c r="I142" i="23"/>
  <c r="E142" i="23"/>
  <c r="Q141" i="23"/>
  <c r="I141" i="23"/>
  <c r="E141" i="23"/>
  <c r="Q140" i="23"/>
  <c r="I140" i="23"/>
  <c r="E140" i="23"/>
  <c r="Q139" i="23"/>
  <c r="I139" i="23"/>
  <c r="E139" i="23"/>
  <c r="Q138" i="23"/>
  <c r="I138" i="23"/>
  <c r="E138" i="23"/>
  <c r="Q137" i="23"/>
  <c r="I137" i="23"/>
  <c r="E137" i="23"/>
  <c r="Q136" i="23"/>
  <c r="I136" i="23"/>
  <c r="E136" i="23"/>
  <c r="Q135" i="23"/>
  <c r="I135" i="23"/>
  <c r="E135" i="23"/>
  <c r="Q134" i="23"/>
  <c r="I134" i="23"/>
  <c r="E134" i="23"/>
  <c r="Q133" i="23"/>
  <c r="I133" i="23"/>
  <c r="E133" i="23"/>
  <c r="Q132" i="23"/>
  <c r="I132" i="23"/>
  <c r="E132" i="23"/>
  <c r="Q131" i="23"/>
  <c r="I131" i="23"/>
  <c r="E131" i="23"/>
  <c r="Q130" i="23"/>
  <c r="I130" i="23"/>
  <c r="E130" i="23"/>
  <c r="Q129" i="23"/>
  <c r="I129" i="23"/>
  <c r="E129" i="23"/>
  <c r="Q128" i="23"/>
  <c r="I128" i="23"/>
  <c r="E128" i="23"/>
  <c r="Q127" i="23"/>
  <c r="I127" i="23"/>
  <c r="E127" i="23"/>
  <c r="Q126" i="23"/>
  <c r="I126" i="23"/>
  <c r="E126" i="23"/>
  <c r="Q125" i="23"/>
  <c r="I125" i="23"/>
  <c r="E125" i="23"/>
  <c r="Q124" i="23"/>
  <c r="I124" i="23"/>
  <c r="E124" i="23"/>
  <c r="Q123" i="23"/>
  <c r="I123" i="23"/>
  <c r="E123" i="23"/>
  <c r="Q122" i="23"/>
  <c r="I122" i="23"/>
  <c r="E122" i="23"/>
  <c r="Q121" i="23"/>
  <c r="I121" i="23"/>
  <c r="E121" i="23"/>
  <c r="Q120" i="23"/>
  <c r="I120" i="23"/>
  <c r="E120" i="23"/>
  <c r="Q119" i="23"/>
  <c r="I119" i="23"/>
  <c r="E119" i="23"/>
  <c r="Q118" i="23"/>
  <c r="I118" i="23"/>
  <c r="E118" i="23"/>
  <c r="Q117" i="23"/>
  <c r="I117" i="23"/>
  <c r="E117" i="23"/>
  <c r="Q116" i="23"/>
  <c r="I116" i="23"/>
  <c r="E116" i="23"/>
  <c r="Q115" i="23"/>
  <c r="I115" i="23"/>
  <c r="E115" i="23"/>
  <c r="Q114" i="23"/>
  <c r="I114" i="23"/>
  <c r="E114" i="23"/>
  <c r="Q113" i="23"/>
  <c r="I113" i="23"/>
  <c r="E113" i="23"/>
  <c r="Q112" i="23"/>
  <c r="I112" i="23"/>
  <c r="E112" i="23"/>
  <c r="Q111" i="23"/>
  <c r="I111" i="23"/>
  <c r="E111" i="23"/>
  <c r="Q110" i="23"/>
  <c r="I110" i="23"/>
  <c r="E110" i="23"/>
  <c r="Q109" i="23"/>
  <c r="I109" i="23"/>
  <c r="E109" i="23"/>
  <c r="Q108" i="23"/>
  <c r="I108" i="23"/>
  <c r="E108" i="23"/>
  <c r="Q107" i="23"/>
  <c r="I107" i="23"/>
  <c r="E107" i="23"/>
  <c r="Q106" i="23"/>
  <c r="I106" i="23"/>
  <c r="E106" i="23"/>
  <c r="Q105" i="23"/>
  <c r="I105" i="23"/>
  <c r="E105" i="23"/>
  <c r="Q104" i="23"/>
  <c r="I104" i="23"/>
  <c r="E104" i="23"/>
  <c r="Q103" i="23"/>
  <c r="I103" i="23"/>
  <c r="E103" i="23"/>
  <c r="Q102" i="23"/>
  <c r="I102" i="23"/>
  <c r="E102" i="23"/>
  <c r="Q101" i="23"/>
  <c r="I101" i="23"/>
  <c r="E101" i="23"/>
  <c r="Q100" i="23"/>
  <c r="I100" i="23"/>
  <c r="E100" i="23"/>
  <c r="Q99" i="23"/>
  <c r="I99" i="23"/>
  <c r="E99" i="23"/>
  <c r="Q98" i="23"/>
  <c r="I98" i="23"/>
  <c r="E98" i="23"/>
  <c r="Q97" i="23"/>
  <c r="I97" i="23"/>
  <c r="E97" i="23"/>
  <c r="Q96" i="23"/>
  <c r="I96" i="23"/>
  <c r="E96" i="23"/>
  <c r="Q95" i="23"/>
  <c r="I95" i="23"/>
  <c r="E95" i="23"/>
  <c r="Q94" i="23"/>
  <c r="I94" i="23"/>
  <c r="E94" i="23"/>
  <c r="Q93" i="23"/>
  <c r="I93" i="23"/>
  <c r="E93" i="23"/>
  <c r="Q92" i="23"/>
  <c r="I92" i="23"/>
  <c r="E92" i="23"/>
  <c r="Q91" i="23"/>
  <c r="I91" i="23"/>
  <c r="E91" i="23"/>
  <c r="Q90" i="23"/>
  <c r="I90" i="23"/>
  <c r="E90" i="23"/>
  <c r="Q89" i="23"/>
  <c r="I89" i="23"/>
  <c r="E89" i="23"/>
  <c r="Q88" i="23"/>
  <c r="I88" i="23"/>
  <c r="E88" i="23"/>
  <c r="Q87" i="23"/>
  <c r="I87" i="23"/>
  <c r="E87" i="23"/>
  <c r="Q86" i="23"/>
  <c r="I86" i="23"/>
  <c r="E86" i="23"/>
  <c r="Q85" i="23"/>
  <c r="I85" i="23"/>
  <c r="E85" i="23"/>
  <c r="Q84" i="23"/>
  <c r="I84" i="23"/>
  <c r="E84" i="23"/>
  <c r="Q83" i="23"/>
  <c r="I83" i="23"/>
  <c r="E83" i="23"/>
  <c r="Q82" i="23"/>
  <c r="I82" i="23"/>
  <c r="E82" i="23"/>
  <c r="Q81" i="23"/>
  <c r="I81" i="23"/>
  <c r="E81" i="23"/>
  <c r="Q80" i="23"/>
  <c r="I80" i="23"/>
  <c r="E80" i="23"/>
  <c r="Q79" i="23"/>
  <c r="I79" i="23"/>
  <c r="E79" i="23"/>
  <c r="Q78" i="23"/>
  <c r="I78" i="23"/>
  <c r="E78" i="23"/>
  <c r="Q77" i="23"/>
  <c r="I77" i="23"/>
  <c r="E77" i="23"/>
  <c r="Q76" i="23"/>
  <c r="I76" i="23"/>
  <c r="E76" i="23"/>
  <c r="Q75" i="23"/>
  <c r="I75" i="23"/>
  <c r="E75" i="23"/>
  <c r="Q74" i="23"/>
  <c r="I74" i="23"/>
  <c r="E74" i="23"/>
  <c r="Q73" i="23"/>
  <c r="I73" i="23"/>
  <c r="E73" i="23"/>
  <c r="Q72" i="23"/>
  <c r="I72" i="23"/>
  <c r="E72" i="23"/>
  <c r="Q71" i="23"/>
  <c r="I71" i="23"/>
  <c r="E71" i="23"/>
  <c r="Q70" i="23"/>
  <c r="I70" i="23"/>
  <c r="E70" i="23"/>
  <c r="Q69" i="23"/>
  <c r="I69" i="23"/>
  <c r="E69" i="23"/>
  <c r="Q68" i="23"/>
  <c r="I68" i="23"/>
  <c r="E68" i="23"/>
  <c r="Q67" i="23"/>
  <c r="I67" i="23"/>
  <c r="E67" i="23"/>
  <c r="Q66" i="23"/>
  <c r="I66" i="23"/>
  <c r="E66" i="23"/>
  <c r="Q65" i="23"/>
  <c r="I65" i="23"/>
  <c r="E65" i="23"/>
  <c r="Q64" i="23"/>
  <c r="I64" i="23"/>
  <c r="E64" i="23"/>
  <c r="Q63" i="23"/>
  <c r="I63" i="23"/>
  <c r="E63" i="23"/>
  <c r="Q62" i="23"/>
  <c r="I62" i="23"/>
  <c r="E62" i="23"/>
  <c r="Q61" i="23"/>
  <c r="I61" i="23"/>
  <c r="E61" i="23"/>
  <c r="Q60" i="23"/>
  <c r="I60" i="23"/>
  <c r="E60" i="23"/>
  <c r="Q59" i="23"/>
  <c r="I59" i="23"/>
  <c r="E59" i="23"/>
  <c r="Q58" i="23"/>
  <c r="I58" i="23"/>
  <c r="E58" i="23"/>
  <c r="Q57" i="23"/>
  <c r="I57" i="23"/>
  <c r="E57" i="23"/>
  <c r="Q56" i="23"/>
  <c r="I56" i="23"/>
  <c r="E56" i="23"/>
  <c r="Q55" i="23"/>
  <c r="I55" i="23"/>
  <c r="E55" i="23"/>
  <c r="Q54" i="23"/>
  <c r="I54" i="23"/>
  <c r="E54" i="23"/>
  <c r="Q53" i="23"/>
  <c r="I53" i="23"/>
  <c r="E53" i="23"/>
  <c r="Q52" i="23"/>
  <c r="I52" i="23"/>
  <c r="E52" i="23"/>
  <c r="Q51" i="23"/>
  <c r="I51" i="23"/>
  <c r="E51" i="23"/>
  <c r="Q50" i="23"/>
  <c r="I50" i="23"/>
  <c r="E50" i="23"/>
  <c r="Q49" i="23"/>
  <c r="I49" i="23"/>
  <c r="E49" i="23"/>
  <c r="Q48" i="23"/>
  <c r="I48" i="23"/>
  <c r="E48" i="23"/>
  <c r="Q47" i="23"/>
  <c r="I47" i="23"/>
  <c r="E47" i="23"/>
  <c r="Q46" i="23"/>
  <c r="I46" i="23"/>
  <c r="E46" i="23"/>
  <c r="Q45" i="23"/>
  <c r="I45" i="23"/>
  <c r="E45" i="23"/>
  <c r="Q44" i="23"/>
  <c r="I44" i="23"/>
  <c r="E44" i="23"/>
  <c r="Q43" i="23"/>
  <c r="I43" i="23"/>
  <c r="E43" i="23"/>
  <c r="Q42" i="23"/>
  <c r="I42" i="23"/>
  <c r="E42" i="23"/>
  <c r="Q41" i="23"/>
  <c r="I41" i="23"/>
  <c r="E41" i="23"/>
  <c r="Q40" i="23"/>
  <c r="I40" i="23"/>
  <c r="E40" i="23"/>
  <c r="Q39" i="23"/>
  <c r="I39" i="23"/>
  <c r="E39" i="23"/>
  <c r="Q38" i="23"/>
  <c r="I38" i="23"/>
  <c r="E38" i="23"/>
  <c r="Q37" i="23"/>
  <c r="I37" i="23"/>
  <c r="E37" i="23"/>
  <c r="Q36" i="23"/>
  <c r="I36" i="23"/>
  <c r="E36" i="23"/>
  <c r="E17" i="23"/>
  <c r="F18" i="23"/>
  <c r="E19" i="23"/>
  <c r="E16" i="23"/>
  <c r="F17" i="23"/>
  <c r="F19" i="23"/>
  <c r="F16" i="23"/>
  <c r="E18" i="23"/>
  <c r="I1041" i="23"/>
  <c r="K16" i="23"/>
  <c r="Q1150" i="21"/>
  <c r="I1150" i="21"/>
  <c r="E1150" i="21"/>
  <c r="Q1149" i="21"/>
  <c r="I1149" i="21"/>
  <c r="E1149" i="21"/>
  <c r="Q1148" i="21"/>
  <c r="I1148" i="21"/>
  <c r="E1148" i="21"/>
  <c r="Q1147" i="21"/>
  <c r="I1147" i="21"/>
  <c r="E1147" i="21"/>
  <c r="Q1146" i="21"/>
  <c r="I1146" i="21"/>
  <c r="E1146" i="21"/>
  <c r="Q1145" i="21"/>
  <c r="I1145" i="21"/>
  <c r="E1145" i="21"/>
  <c r="Q1144" i="21"/>
  <c r="I1144" i="21"/>
  <c r="E1144" i="21"/>
  <c r="Q1143" i="21"/>
  <c r="I1143" i="21"/>
  <c r="E1143" i="21"/>
  <c r="Q1142" i="21"/>
  <c r="I1142" i="21"/>
  <c r="E1142" i="21"/>
  <c r="Q1141" i="21"/>
  <c r="I1141" i="21"/>
  <c r="E1141" i="21"/>
  <c r="Q1140" i="21"/>
  <c r="I1140" i="21"/>
  <c r="E1140" i="21"/>
  <c r="Q1139" i="21"/>
  <c r="I1139" i="21"/>
  <c r="E1139" i="21"/>
  <c r="Q1138" i="21"/>
  <c r="I1138" i="21"/>
  <c r="E1138" i="21"/>
  <c r="Q1137" i="21"/>
  <c r="I1137" i="21"/>
  <c r="E1137" i="21"/>
  <c r="Q1136" i="21"/>
  <c r="I1136" i="21"/>
  <c r="E1136" i="21"/>
  <c r="Q1135" i="21"/>
  <c r="I1135" i="21"/>
  <c r="E1135" i="21"/>
  <c r="Q1134" i="21"/>
  <c r="I1134" i="21"/>
  <c r="E1134" i="21"/>
  <c r="Q1133" i="21"/>
  <c r="I1133" i="21"/>
  <c r="E1133" i="21"/>
  <c r="Q1132" i="21"/>
  <c r="I1132" i="21"/>
  <c r="E1132" i="21"/>
  <c r="Q1131" i="21"/>
  <c r="I1131" i="21"/>
  <c r="E1131" i="21"/>
  <c r="Q1130" i="21"/>
  <c r="I1130" i="21"/>
  <c r="E1130" i="21"/>
  <c r="Q1129" i="21"/>
  <c r="I1129" i="21"/>
  <c r="E1129" i="21"/>
  <c r="Q1128" i="21"/>
  <c r="I1128" i="21"/>
  <c r="E1128" i="21"/>
  <c r="Q1127" i="21"/>
  <c r="I1127" i="21"/>
  <c r="E1127" i="21"/>
  <c r="Q1126" i="21"/>
  <c r="I1126" i="21"/>
  <c r="E1126" i="21"/>
  <c r="Q1125" i="21"/>
  <c r="I1125" i="21"/>
  <c r="E1125" i="21"/>
  <c r="Q1124" i="21"/>
  <c r="I1124" i="21"/>
  <c r="E1124" i="21"/>
  <c r="Q1123" i="21"/>
  <c r="I1123" i="21"/>
  <c r="E1123" i="21"/>
  <c r="Q1122" i="21"/>
  <c r="I1122" i="21"/>
  <c r="E1122" i="21"/>
  <c r="Q1121" i="21"/>
  <c r="I1121" i="21"/>
  <c r="E1121" i="21"/>
  <c r="Q1120" i="21"/>
  <c r="I1120" i="21"/>
  <c r="E1120" i="21"/>
  <c r="Q1119" i="21"/>
  <c r="I1119" i="21"/>
  <c r="E1119" i="21"/>
  <c r="Q1118" i="21"/>
  <c r="I1118" i="21"/>
  <c r="E1118" i="21"/>
  <c r="Q1117" i="21"/>
  <c r="I1117" i="21"/>
  <c r="E1117" i="21"/>
  <c r="Q1116" i="21"/>
  <c r="I1116" i="21"/>
  <c r="E1116" i="21"/>
  <c r="Q1115" i="21"/>
  <c r="I1115" i="21"/>
  <c r="E1115" i="21"/>
  <c r="Q1114" i="21"/>
  <c r="I1114" i="21"/>
  <c r="E1114" i="21"/>
  <c r="Q1113" i="21"/>
  <c r="I1113" i="21"/>
  <c r="E1113" i="21"/>
  <c r="Q1112" i="21"/>
  <c r="I1112" i="21"/>
  <c r="E1112" i="21"/>
  <c r="Q1111" i="21"/>
  <c r="I1111" i="21"/>
  <c r="E1111" i="21"/>
  <c r="Q1110" i="21"/>
  <c r="I1110" i="21"/>
  <c r="E1110" i="21"/>
  <c r="Q1109" i="21"/>
  <c r="I1109" i="21"/>
  <c r="E1109" i="21"/>
  <c r="Q1108" i="21"/>
  <c r="I1108" i="21"/>
  <c r="E1108" i="21"/>
  <c r="Q1107" i="21"/>
  <c r="I1107" i="21"/>
  <c r="E1107" i="21"/>
  <c r="Q1106" i="21"/>
  <c r="I1106" i="21"/>
  <c r="E1106" i="21"/>
  <c r="Q1105" i="21"/>
  <c r="I1105" i="21"/>
  <c r="E1105" i="21"/>
  <c r="Q1104" i="21"/>
  <c r="I1104" i="21"/>
  <c r="E1104" i="21"/>
  <c r="Q1103" i="21"/>
  <c r="I1103" i="21"/>
  <c r="E1103" i="21"/>
  <c r="Q1102" i="21"/>
  <c r="I1102" i="21"/>
  <c r="E1102" i="21"/>
  <c r="Q1101" i="21"/>
  <c r="I1101" i="21"/>
  <c r="E1101" i="21"/>
  <c r="Q1100" i="21"/>
  <c r="I1100" i="21"/>
  <c r="E1100" i="21"/>
  <c r="Q1099" i="21"/>
  <c r="I1099" i="21"/>
  <c r="E1099" i="21"/>
  <c r="Q1098" i="21"/>
  <c r="I1098" i="21"/>
  <c r="E1098" i="21"/>
  <c r="Q1097" i="21"/>
  <c r="I1097" i="21"/>
  <c r="E1097" i="21"/>
  <c r="Q1096" i="21"/>
  <c r="I1096" i="21"/>
  <c r="E1096" i="21"/>
  <c r="Q1095" i="21"/>
  <c r="I1095" i="21"/>
  <c r="E1095" i="21"/>
  <c r="Q1094" i="21"/>
  <c r="I1094" i="21"/>
  <c r="E1094" i="21"/>
  <c r="Q1093" i="21"/>
  <c r="I1093" i="21"/>
  <c r="E1093" i="21"/>
  <c r="Q1092" i="21"/>
  <c r="I1092" i="21"/>
  <c r="E1092" i="21"/>
  <c r="Q1091" i="21"/>
  <c r="I1091" i="21"/>
  <c r="E1091" i="21"/>
  <c r="Q1090" i="21"/>
  <c r="I1090" i="21"/>
  <c r="E1090" i="21"/>
  <c r="Q1089" i="21"/>
  <c r="I1089" i="21"/>
  <c r="E1089" i="21"/>
  <c r="Q1088" i="21"/>
  <c r="I1088" i="21"/>
  <c r="E1088" i="21"/>
  <c r="Q1087" i="21"/>
  <c r="I1087" i="21"/>
  <c r="E1087" i="21"/>
  <c r="Q1086" i="21"/>
  <c r="I1086" i="21"/>
  <c r="E1086" i="21"/>
  <c r="Q1085" i="21"/>
  <c r="I1085" i="21"/>
  <c r="E1085" i="21"/>
  <c r="Q1084" i="21"/>
  <c r="I1084" i="21"/>
  <c r="E1084" i="21"/>
  <c r="Q1083" i="21"/>
  <c r="I1083" i="21"/>
  <c r="E1083" i="21"/>
  <c r="Q1082" i="21"/>
  <c r="I1082" i="21"/>
  <c r="E1082" i="21"/>
  <c r="Q1081" i="21"/>
  <c r="I1081" i="21"/>
  <c r="E1081" i="21"/>
  <c r="Q1080" i="21"/>
  <c r="I1080" i="21"/>
  <c r="E1080" i="21"/>
  <c r="Q1079" i="21"/>
  <c r="I1079" i="21"/>
  <c r="E1079" i="21"/>
  <c r="Q1078" i="21"/>
  <c r="I1078" i="21"/>
  <c r="E1078" i="21"/>
  <c r="Q1077" i="21"/>
  <c r="I1077" i="21"/>
  <c r="E1077" i="21"/>
  <c r="Q1076" i="21"/>
  <c r="I1076" i="21"/>
  <c r="E1076" i="21"/>
  <c r="Q1075" i="21"/>
  <c r="I1075" i="21"/>
  <c r="E1075" i="21"/>
  <c r="Q1074" i="21"/>
  <c r="I1074" i="21"/>
  <c r="E1074" i="21"/>
  <c r="Q1073" i="21"/>
  <c r="I1073" i="21"/>
  <c r="E1073" i="21"/>
  <c r="Q1072" i="21"/>
  <c r="I1072" i="21"/>
  <c r="E1072" i="21"/>
  <c r="Q1071" i="21"/>
  <c r="I1071" i="21"/>
  <c r="E1071" i="21"/>
  <c r="Q1070" i="21"/>
  <c r="I1070" i="21"/>
  <c r="E1070" i="21"/>
  <c r="Q1069" i="21"/>
  <c r="I1069" i="21"/>
  <c r="E1069" i="21"/>
  <c r="Q1068" i="21"/>
  <c r="I1068" i="21"/>
  <c r="E1068" i="21"/>
  <c r="Q1067" i="21"/>
  <c r="I1067" i="21"/>
  <c r="E1067" i="21"/>
  <c r="Q1066" i="21"/>
  <c r="I1066" i="21"/>
  <c r="E1066" i="21"/>
  <c r="Q1065" i="21"/>
  <c r="I1065" i="21"/>
  <c r="E1065" i="21"/>
  <c r="Q1064" i="21"/>
  <c r="I1064" i="21"/>
  <c r="E1064" i="21"/>
  <c r="Q1063" i="21"/>
  <c r="I1063" i="21"/>
  <c r="E1063" i="21"/>
  <c r="Q1062" i="21"/>
  <c r="I1062" i="21"/>
  <c r="E1062" i="21"/>
  <c r="Q1061" i="21"/>
  <c r="I1061" i="21"/>
  <c r="E1061" i="21"/>
  <c r="Q1060" i="21"/>
  <c r="I1060" i="21"/>
  <c r="E1060" i="21"/>
  <c r="Q1059" i="21"/>
  <c r="I1059" i="21"/>
  <c r="E1059" i="21"/>
  <c r="Q1058" i="21"/>
  <c r="I1058" i="21"/>
  <c r="E1058" i="21"/>
  <c r="Q1057" i="21"/>
  <c r="I1057" i="21"/>
  <c r="E1057" i="21"/>
  <c r="Q1056" i="21"/>
  <c r="I1056" i="21"/>
  <c r="E1056" i="21"/>
  <c r="Q1055" i="21"/>
  <c r="I1055" i="21"/>
  <c r="E1055" i="21"/>
  <c r="Q1054" i="21"/>
  <c r="I1054" i="21"/>
  <c r="E1054" i="21"/>
  <c r="Q1053" i="21"/>
  <c r="I1053" i="21"/>
  <c r="E1053" i="21"/>
  <c r="Q1052" i="21"/>
  <c r="I1052" i="21"/>
  <c r="E1052" i="21"/>
  <c r="Q1051" i="21"/>
  <c r="I1051" i="21"/>
  <c r="E1051" i="21"/>
  <c r="Q1050" i="21"/>
  <c r="I1050" i="21"/>
  <c r="E1050" i="21"/>
  <c r="Q1049" i="21"/>
  <c r="I1049" i="21"/>
  <c r="E1049" i="21"/>
  <c r="Q1048" i="21"/>
  <c r="I1048" i="21"/>
  <c r="E1048" i="21"/>
  <c r="Q1047" i="21"/>
  <c r="I1047" i="21"/>
  <c r="E1047" i="21"/>
  <c r="Q1046" i="21"/>
  <c r="I1046" i="21"/>
  <c r="E1046" i="21"/>
  <c r="Q1045" i="21"/>
  <c r="I1045" i="21"/>
  <c r="E1045" i="21"/>
  <c r="Q1044" i="21"/>
  <c r="I1044" i="21"/>
  <c r="E1044" i="21"/>
  <c r="Q1043" i="21"/>
  <c r="I1043" i="21"/>
  <c r="E1043" i="21"/>
  <c r="Q1042" i="21"/>
  <c r="I1042" i="21"/>
  <c r="E1042" i="21"/>
  <c r="Q1041" i="21"/>
  <c r="I1041" i="21"/>
  <c r="E1041" i="21"/>
  <c r="Q1040" i="21"/>
  <c r="I1040" i="21"/>
  <c r="E1040" i="21"/>
  <c r="Q1039" i="21"/>
  <c r="I1039" i="21"/>
  <c r="E1039" i="21"/>
  <c r="Q1038" i="21"/>
  <c r="I1038" i="21"/>
  <c r="E1038" i="21"/>
  <c r="Q1037" i="21"/>
  <c r="I1037" i="21"/>
  <c r="E1037" i="21"/>
  <c r="Q1036" i="21"/>
  <c r="I1036" i="21"/>
  <c r="E1036" i="21"/>
  <c r="Q1035" i="21"/>
  <c r="I1035" i="21"/>
  <c r="E1035" i="21"/>
  <c r="Q1034" i="21"/>
  <c r="I1034" i="21"/>
  <c r="E1034" i="21"/>
  <c r="Q1033" i="21"/>
  <c r="I1033" i="21"/>
  <c r="E1033" i="21"/>
  <c r="Q1032" i="21"/>
  <c r="I1032" i="21"/>
  <c r="E1032" i="21"/>
  <c r="Q1031" i="21"/>
  <c r="I1031" i="21"/>
  <c r="E1031" i="21"/>
  <c r="Q1030" i="21"/>
  <c r="I1030" i="21"/>
  <c r="E1030" i="21"/>
  <c r="Q1029" i="21"/>
  <c r="I1029" i="21"/>
  <c r="E1029" i="21"/>
  <c r="Q1028" i="21"/>
  <c r="I1028" i="21"/>
  <c r="E1028" i="21"/>
  <c r="Q1027" i="21"/>
  <c r="I1027" i="21"/>
  <c r="E1027" i="21"/>
  <c r="Q1026" i="21"/>
  <c r="I1026" i="21"/>
  <c r="E1026" i="21"/>
  <c r="Q1025" i="21"/>
  <c r="I1025" i="21"/>
  <c r="E1025" i="21"/>
  <c r="Q1024" i="21"/>
  <c r="I1024" i="21"/>
  <c r="E1024" i="21"/>
  <c r="Q1023" i="21"/>
  <c r="I1023" i="21"/>
  <c r="E1023" i="21"/>
  <c r="Q1022" i="21"/>
  <c r="I1022" i="21"/>
  <c r="E1022" i="21"/>
  <c r="Q1021" i="21"/>
  <c r="I1021" i="21"/>
  <c r="E1021" i="21"/>
  <c r="Q1020" i="21"/>
  <c r="I1020" i="21"/>
  <c r="E1020" i="21"/>
  <c r="Q1019" i="21"/>
  <c r="I1019" i="21"/>
  <c r="E1019" i="21"/>
  <c r="Q1018" i="21"/>
  <c r="I1018" i="21"/>
  <c r="E1018" i="21"/>
  <c r="Q1017" i="21"/>
  <c r="I1017" i="21"/>
  <c r="E1017" i="21"/>
  <c r="Q1016" i="21"/>
  <c r="I1016" i="21"/>
  <c r="E1016" i="21"/>
  <c r="Q1015" i="21"/>
  <c r="I1015" i="21"/>
  <c r="E1015" i="21"/>
  <c r="Q1014" i="21"/>
  <c r="I1014" i="21"/>
  <c r="E1014" i="21"/>
  <c r="Q1013" i="21"/>
  <c r="I1013" i="21"/>
  <c r="E1013" i="21"/>
  <c r="Q1012" i="21"/>
  <c r="I1012" i="21"/>
  <c r="E1012" i="21"/>
  <c r="Q1011" i="21"/>
  <c r="I1011" i="21"/>
  <c r="E1011" i="21"/>
  <c r="Q1010" i="21"/>
  <c r="I1010" i="21"/>
  <c r="E1010" i="21"/>
  <c r="Q1009" i="21"/>
  <c r="I1009" i="21"/>
  <c r="E1009" i="21"/>
  <c r="Q1008" i="21"/>
  <c r="I1008" i="21"/>
  <c r="E1008" i="21"/>
  <c r="Q1007" i="21"/>
  <c r="I1007" i="21"/>
  <c r="E1007" i="21"/>
  <c r="Q1006" i="21"/>
  <c r="I1006" i="21"/>
  <c r="E1006" i="21"/>
  <c r="Q1005" i="21"/>
  <c r="I1005" i="21"/>
  <c r="E1005" i="21"/>
  <c r="Q1004" i="21"/>
  <c r="I1004" i="21"/>
  <c r="E1004" i="21"/>
  <c r="Q1003" i="21"/>
  <c r="I1003" i="21"/>
  <c r="E1003" i="21"/>
  <c r="Q1002" i="21"/>
  <c r="I1002" i="21"/>
  <c r="E1002" i="21"/>
  <c r="Q1001" i="21"/>
  <c r="I1001" i="21"/>
  <c r="E1001" i="21"/>
  <c r="Q1000" i="21"/>
  <c r="I1000" i="21"/>
  <c r="E1000" i="21"/>
  <c r="Q999" i="21"/>
  <c r="I999" i="21"/>
  <c r="E999" i="21"/>
  <c r="Q998" i="21"/>
  <c r="I998" i="21"/>
  <c r="E998" i="21"/>
  <c r="Q997" i="21"/>
  <c r="I997" i="21"/>
  <c r="E997" i="21"/>
  <c r="Q996" i="21"/>
  <c r="I996" i="21"/>
  <c r="E996" i="21"/>
  <c r="Q995" i="21"/>
  <c r="I995" i="21"/>
  <c r="E995" i="21"/>
  <c r="Q994" i="21"/>
  <c r="I994" i="21"/>
  <c r="E994" i="21"/>
  <c r="Q993" i="21"/>
  <c r="I993" i="21"/>
  <c r="E993" i="21"/>
  <c r="Q992" i="21"/>
  <c r="I992" i="21"/>
  <c r="E992" i="21"/>
  <c r="Q991" i="21"/>
  <c r="I991" i="21"/>
  <c r="E991" i="21"/>
  <c r="Q990" i="21"/>
  <c r="I990" i="21"/>
  <c r="E990" i="21"/>
  <c r="Q989" i="21"/>
  <c r="I989" i="21"/>
  <c r="E989" i="21"/>
  <c r="Q988" i="21"/>
  <c r="I988" i="21"/>
  <c r="E988" i="21"/>
  <c r="Q987" i="21"/>
  <c r="I987" i="21"/>
  <c r="E987" i="21"/>
  <c r="Q986" i="21"/>
  <c r="I986" i="21"/>
  <c r="E986" i="21"/>
  <c r="Q985" i="21"/>
  <c r="I985" i="21"/>
  <c r="E985" i="21"/>
  <c r="Q984" i="21"/>
  <c r="I984" i="21"/>
  <c r="E984" i="21"/>
  <c r="Q983" i="21"/>
  <c r="I983" i="21"/>
  <c r="E983" i="21"/>
  <c r="Q982" i="21"/>
  <c r="I982" i="21"/>
  <c r="E982" i="21"/>
  <c r="Q981" i="21"/>
  <c r="I981" i="21"/>
  <c r="E981" i="21"/>
  <c r="Q980" i="21"/>
  <c r="I980" i="21"/>
  <c r="E980" i="21"/>
  <c r="Q979" i="21"/>
  <c r="I979" i="21"/>
  <c r="E979" i="21"/>
  <c r="Q978" i="21"/>
  <c r="I978" i="21"/>
  <c r="E978" i="21"/>
  <c r="Q977" i="21"/>
  <c r="I977" i="21"/>
  <c r="E977" i="21"/>
  <c r="Q976" i="21"/>
  <c r="I976" i="21"/>
  <c r="E976" i="21"/>
  <c r="Q975" i="21"/>
  <c r="I975" i="21"/>
  <c r="E975" i="21"/>
  <c r="Q974" i="21"/>
  <c r="I974" i="21"/>
  <c r="E974" i="21"/>
  <c r="Q973" i="21"/>
  <c r="I973" i="21"/>
  <c r="E973" i="21"/>
  <c r="Q972" i="21"/>
  <c r="I972" i="21"/>
  <c r="E972" i="21"/>
  <c r="Q971" i="21"/>
  <c r="I971" i="21"/>
  <c r="E971" i="21"/>
  <c r="Q970" i="21"/>
  <c r="I970" i="21"/>
  <c r="E970" i="21"/>
  <c r="Q969" i="21"/>
  <c r="I969" i="21"/>
  <c r="E969" i="21"/>
  <c r="Q968" i="21"/>
  <c r="I968" i="21"/>
  <c r="E968" i="21"/>
  <c r="Q967" i="21"/>
  <c r="I967" i="21"/>
  <c r="E967" i="21"/>
  <c r="Q966" i="21"/>
  <c r="I966" i="21"/>
  <c r="E966" i="21"/>
  <c r="Q965" i="21"/>
  <c r="I965" i="21"/>
  <c r="E965" i="21"/>
  <c r="Q964" i="21"/>
  <c r="I964" i="21"/>
  <c r="E964" i="21"/>
  <c r="Q963" i="21"/>
  <c r="I963" i="21"/>
  <c r="E963" i="21"/>
  <c r="Q962" i="21"/>
  <c r="I962" i="21"/>
  <c r="E962" i="21"/>
  <c r="Q961" i="21"/>
  <c r="I961" i="21"/>
  <c r="E961" i="21"/>
  <c r="Q960" i="21"/>
  <c r="I960" i="21"/>
  <c r="E960" i="21"/>
  <c r="Q959" i="21"/>
  <c r="I959" i="21"/>
  <c r="E959" i="21"/>
  <c r="Q958" i="21"/>
  <c r="I958" i="21"/>
  <c r="E958" i="21"/>
  <c r="Q957" i="21"/>
  <c r="I957" i="21"/>
  <c r="E957" i="21"/>
  <c r="Q956" i="21"/>
  <c r="I956" i="21"/>
  <c r="E956" i="21"/>
  <c r="Q955" i="21"/>
  <c r="I955" i="21"/>
  <c r="E955" i="21"/>
  <c r="Q954" i="21"/>
  <c r="I954" i="21"/>
  <c r="E954" i="21"/>
  <c r="Q953" i="21"/>
  <c r="I953" i="21"/>
  <c r="E953" i="21"/>
  <c r="Q952" i="21"/>
  <c r="I952" i="21"/>
  <c r="E952" i="21"/>
  <c r="Q951" i="21"/>
  <c r="I951" i="21"/>
  <c r="E951" i="21"/>
  <c r="Q950" i="21"/>
  <c r="I950" i="21"/>
  <c r="E950" i="21"/>
  <c r="Q949" i="21"/>
  <c r="I949" i="21"/>
  <c r="E949" i="21"/>
  <c r="Q948" i="21"/>
  <c r="I948" i="21"/>
  <c r="E948" i="21"/>
  <c r="Q947" i="21"/>
  <c r="I947" i="21"/>
  <c r="E947" i="21"/>
  <c r="Q946" i="21"/>
  <c r="I946" i="21"/>
  <c r="E946" i="21"/>
  <c r="Q945" i="21"/>
  <c r="I945" i="21"/>
  <c r="E945" i="21"/>
  <c r="Q944" i="21"/>
  <c r="I944" i="21"/>
  <c r="E944" i="21"/>
  <c r="Q943" i="21"/>
  <c r="I943" i="21"/>
  <c r="E943" i="21"/>
  <c r="Q942" i="21"/>
  <c r="I942" i="21"/>
  <c r="E942" i="21"/>
  <c r="Q941" i="21"/>
  <c r="I941" i="21"/>
  <c r="E941" i="21"/>
  <c r="Q940" i="21"/>
  <c r="I940" i="21"/>
  <c r="E940" i="21"/>
  <c r="Q939" i="21"/>
  <c r="I939" i="21"/>
  <c r="E939" i="21"/>
  <c r="Q938" i="21"/>
  <c r="I938" i="21"/>
  <c r="E938" i="21"/>
  <c r="Q937" i="21"/>
  <c r="I937" i="21"/>
  <c r="E937" i="21"/>
  <c r="Q936" i="21"/>
  <c r="I936" i="21"/>
  <c r="E936" i="21"/>
  <c r="Q935" i="21"/>
  <c r="I935" i="21"/>
  <c r="E935" i="21"/>
  <c r="Q934" i="21"/>
  <c r="I934" i="21"/>
  <c r="E934" i="21"/>
  <c r="Q933" i="21"/>
  <c r="I933" i="21"/>
  <c r="E933" i="21"/>
  <c r="Q932" i="21"/>
  <c r="I932" i="21"/>
  <c r="E932" i="21"/>
  <c r="Q931" i="21"/>
  <c r="I931" i="21"/>
  <c r="E931" i="21"/>
  <c r="Q930" i="21"/>
  <c r="I930" i="21"/>
  <c r="E930" i="21"/>
  <c r="Q929" i="21"/>
  <c r="I929" i="21"/>
  <c r="E929" i="21"/>
  <c r="Q928" i="21"/>
  <c r="I928" i="21"/>
  <c r="E928" i="21"/>
  <c r="Q927" i="21"/>
  <c r="I927" i="21"/>
  <c r="E927" i="21"/>
  <c r="Q926" i="21"/>
  <c r="I926" i="21"/>
  <c r="E926" i="21"/>
  <c r="Q925" i="21"/>
  <c r="I925" i="21"/>
  <c r="E925" i="21"/>
  <c r="Q924" i="21"/>
  <c r="I924" i="21"/>
  <c r="E924" i="21"/>
  <c r="Q923" i="21"/>
  <c r="I923" i="21"/>
  <c r="E923" i="21"/>
  <c r="Q922" i="21"/>
  <c r="I922" i="21"/>
  <c r="E922" i="21"/>
  <c r="Q921" i="21"/>
  <c r="I921" i="21"/>
  <c r="E921" i="21"/>
  <c r="Q920" i="21"/>
  <c r="I920" i="21"/>
  <c r="E920" i="21"/>
  <c r="Q919" i="21"/>
  <c r="I919" i="21"/>
  <c r="E919" i="21"/>
  <c r="Q918" i="21"/>
  <c r="I918" i="21"/>
  <c r="E918" i="21"/>
  <c r="Q917" i="21"/>
  <c r="I917" i="21"/>
  <c r="E917" i="21"/>
  <c r="Q916" i="21"/>
  <c r="I916" i="21"/>
  <c r="E916" i="21"/>
  <c r="Q915" i="21"/>
  <c r="I915" i="21"/>
  <c r="E915" i="21"/>
  <c r="Q914" i="21"/>
  <c r="I914" i="21"/>
  <c r="E914" i="21"/>
  <c r="Q913" i="21"/>
  <c r="I913" i="21"/>
  <c r="E913" i="21"/>
  <c r="Q912" i="21"/>
  <c r="I912" i="21"/>
  <c r="E912" i="21"/>
  <c r="Q911" i="21"/>
  <c r="I911" i="21"/>
  <c r="E911" i="21"/>
  <c r="Q910" i="21"/>
  <c r="I910" i="21"/>
  <c r="E910" i="21"/>
  <c r="Q909" i="21"/>
  <c r="I909" i="21"/>
  <c r="E909" i="21"/>
  <c r="Q908" i="21"/>
  <c r="I908" i="21"/>
  <c r="E908" i="21"/>
  <c r="Q907" i="21"/>
  <c r="I907" i="21"/>
  <c r="E907" i="21"/>
  <c r="Q906" i="21"/>
  <c r="I906" i="21"/>
  <c r="E906" i="21"/>
  <c r="Q905" i="21"/>
  <c r="I905" i="21"/>
  <c r="E905" i="21"/>
  <c r="Q904" i="21"/>
  <c r="I904" i="21"/>
  <c r="E904" i="21"/>
  <c r="Q903" i="21"/>
  <c r="I903" i="21"/>
  <c r="E903" i="21"/>
  <c r="Q902" i="21"/>
  <c r="I902" i="21"/>
  <c r="E902" i="21"/>
  <c r="Q901" i="21"/>
  <c r="I901" i="21"/>
  <c r="E901" i="21"/>
  <c r="Q900" i="21"/>
  <c r="I900" i="21"/>
  <c r="E900" i="21"/>
  <c r="Q899" i="21"/>
  <c r="I899" i="21"/>
  <c r="E899" i="21"/>
  <c r="Q898" i="21"/>
  <c r="I898" i="21"/>
  <c r="E898" i="21"/>
  <c r="Q897" i="21"/>
  <c r="I897" i="21"/>
  <c r="E897" i="21"/>
  <c r="Q896" i="21"/>
  <c r="I896" i="21"/>
  <c r="E896" i="21"/>
  <c r="Q895" i="21"/>
  <c r="I895" i="21"/>
  <c r="E895" i="21"/>
  <c r="Q894" i="21"/>
  <c r="I894" i="21"/>
  <c r="E894" i="21"/>
  <c r="Q893" i="21"/>
  <c r="I893" i="21"/>
  <c r="E893" i="21"/>
  <c r="Q892" i="21"/>
  <c r="I892" i="21"/>
  <c r="E892" i="21"/>
  <c r="Q891" i="21"/>
  <c r="I891" i="21"/>
  <c r="E891" i="21"/>
  <c r="Q890" i="21"/>
  <c r="I890" i="21"/>
  <c r="E890" i="21"/>
  <c r="Q889" i="21"/>
  <c r="I889" i="21"/>
  <c r="E889" i="21"/>
  <c r="Q888" i="21"/>
  <c r="I888" i="21"/>
  <c r="E888" i="21"/>
  <c r="Q887" i="21"/>
  <c r="I887" i="21"/>
  <c r="E887" i="21"/>
  <c r="Q886" i="21"/>
  <c r="I886" i="21"/>
  <c r="E886" i="21"/>
  <c r="Q885" i="21"/>
  <c r="I885" i="21"/>
  <c r="E885" i="21"/>
  <c r="Q884" i="21"/>
  <c r="I884" i="21"/>
  <c r="E884" i="21"/>
  <c r="Q883" i="21"/>
  <c r="I883" i="21"/>
  <c r="E883" i="21"/>
  <c r="Q882" i="21"/>
  <c r="I882" i="21"/>
  <c r="E882" i="21"/>
  <c r="Q881" i="21"/>
  <c r="I881" i="21"/>
  <c r="E881" i="21"/>
  <c r="Q880" i="21"/>
  <c r="I880" i="21"/>
  <c r="E880" i="21"/>
  <c r="Q879" i="21"/>
  <c r="I879" i="21"/>
  <c r="E879" i="21"/>
  <c r="Q878" i="21"/>
  <c r="I878" i="21"/>
  <c r="E878" i="21"/>
  <c r="Q877" i="21"/>
  <c r="I877" i="21"/>
  <c r="E877" i="21"/>
  <c r="Q876" i="21"/>
  <c r="I876" i="21"/>
  <c r="E876" i="21"/>
  <c r="Q875" i="21"/>
  <c r="I875" i="21"/>
  <c r="E875" i="21"/>
  <c r="Q874" i="21"/>
  <c r="I874" i="21"/>
  <c r="E874" i="21"/>
  <c r="Q873" i="21"/>
  <c r="I873" i="21"/>
  <c r="E873" i="21"/>
  <c r="Q872" i="21"/>
  <c r="I872" i="21"/>
  <c r="E872" i="21"/>
  <c r="Q871" i="21"/>
  <c r="I871" i="21"/>
  <c r="E871" i="21"/>
  <c r="Q870" i="21"/>
  <c r="I870" i="21"/>
  <c r="E870" i="21"/>
  <c r="Q869" i="21"/>
  <c r="I869" i="21"/>
  <c r="E869" i="21"/>
  <c r="Q868" i="21"/>
  <c r="I868" i="21"/>
  <c r="E868" i="21"/>
  <c r="Q867" i="21"/>
  <c r="I867" i="21"/>
  <c r="E867" i="21"/>
  <c r="Q866" i="21"/>
  <c r="I866" i="21"/>
  <c r="E866" i="21"/>
  <c r="Q865" i="21"/>
  <c r="I865" i="21"/>
  <c r="E865" i="21"/>
  <c r="Q864" i="21"/>
  <c r="I864" i="21"/>
  <c r="E864" i="21"/>
  <c r="Q863" i="21"/>
  <c r="I863" i="21"/>
  <c r="E863" i="21"/>
  <c r="Q862" i="21"/>
  <c r="I862" i="21"/>
  <c r="E862" i="21"/>
  <c r="Q861" i="21"/>
  <c r="I861" i="21"/>
  <c r="E861" i="21"/>
  <c r="Q860" i="21"/>
  <c r="I860" i="21"/>
  <c r="E860" i="21"/>
  <c r="Q859" i="21"/>
  <c r="I859" i="21"/>
  <c r="E859" i="21"/>
  <c r="Q858" i="21"/>
  <c r="I858" i="21"/>
  <c r="E858" i="21"/>
  <c r="Q857" i="21"/>
  <c r="I857" i="21"/>
  <c r="E857" i="21"/>
  <c r="Q856" i="21"/>
  <c r="I856" i="21"/>
  <c r="E856" i="21"/>
  <c r="Q855" i="21"/>
  <c r="I855" i="21"/>
  <c r="E855" i="21"/>
  <c r="Q854" i="21"/>
  <c r="I854" i="21"/>
  <c r="E854" i="21"/>
  <c r="Q853" i="21"/>
  <c r="I853" i="21"/>
  <c r="E853" i="21"/>
  <c r="Q852" i="21"/>
  <c r="I852" i="21"/>
  <c r="E852" i="21"/>
  <c r="Q851" i="21"/>
  <c r="I851" i="21"/>
  <c r="E851" i="21"/>
  <c r="Q850" i="21"/>
  <c r="I850" i="21"/>
  <c r="E850" i="21"/>
  <c r="Q849" i="21"/>
  <c r="I849" i="21"/>
  <c r="E849" i="21"/>
  <c r="Q848" i="21"/>
  <c r="I848" i="21"/>
  <c r="E848" i="21"/>
  <c r="Q847" i="21"/>
  <c r="I847" i="21"/>
  <c r="E847" i="21"/>
  <c r="Q846" i="21"/>
  <c r="I846" i="21"/>
  <c r="E846" i="21"/>
  <c r="Q845" i="21"/>
  <c r="I845" i="21"/>
  <c r="E845" i="21"/>
  <c r="Q844" i="21"/>
  <c r="I844" i="21"/>
  <c r="E844" i="21"/>
  <c r="Q843" i="21"/>
  <c r="I843" i="21"/>
  <c r="E843" i="21"/>
  <c r="Q842" i="21"/>
  <c r="I842" i="21"/>
  <c r="E842" i="21"/>
  <c r="Q841" i="21"/>
  <c r="I841" i="21"/>
  <c r="E841" i="21"/>
  <c r="Q840" i="21"/>
  <c r="I840" i="21"/>
  <c r="E840" i="21"/>
  <c r="Q839" i="21"/>
  <c r="I839" i="21"/>
  <c r="E839" i="21"/>
  <c r="Q838" i="21"/>
  <c r="I838" i="21"/>
  <c r="E838" i="21"/>
  <c r="Q837" i="21"/>
  <c r="I837" i="21"/>
  <c r="E837" i="21"/>
  <c r="Q836" i="21"/>
  <c r="I836" i="21"/>
  <c r="E836" i="21"/>
  <c r="Q835" i="21"/>
  <c r="I835" i="21"/>
  <c r="E835" i="21"/>
  <c r="Q834" i="21"/>
  <c r="I834" i="21"/>
  <c r="E834" i="21"/>
  <c r="Q833" i="21"/>
  <c r="I833" i="21"/>
  <c r="E833" i="21"/>
  <c r="Q832" i="21"/>
  <c r="I832" i="21"/>
  <c r="E832" i="21"/>
  <c r="Q831" i="21"/>
  <c r="I831" i="21"/>
  <c r="E831" i="21"/>
  <c r="Q830" i="21"/>
  <c r="I830" i="21"/>
  <c r="E830" i="21"/>
  <c r="Q829" i="21"/>
  <c r="I829" i="21"/>
  <c r="E829" i="21"/>
  <c r="Q828" i="21"/>
  <c r="I828" i="21"/>
  <c r="E828" i="21"/>
  <c r="Q827" i="21"/>
  <c r="I827" i="21"/>
  <c r="E827" i="21"/>
  <c r="Q826" i="21"/>
  <c r="I826" i="21"/>
  <c r="E826" i="21"/>
  <c r="Q825" i="21"/>
  <c r="I825" i="21"/>
  <c r="E825" i="21"/>
  <c r="Q824" i="21"/>
  <c r="I824" i="21"/>
  <c r="E824" i="21"/>
  <c r="Q823" i="21"/>
  <c r="I823" i="21"/>
  <c r="E823" i="21"/>
  <c r="Q822" i="21"/>
  <c r="I822" i="21"/>
  <c r="E822" i="21"/>
  <c r="Q821" i="21"/>
  <c r="I821" i="21"/>
  <c r="E821" i="21"/>
  <c r="Q820" i="21"/>
  <c r="I820" i="21"/>
  <c r="E820" i="21"/>
  <c r="Q819" i="21"/>
  <c r="I819" i="21"/>
  <c r="E819" i="21"/>
  <c r="Q818" i="21"/>
  <c r="I818" i="21"/>
  <c r="E818" i="21"/>
  <c r="Q817" i="21"/>
  <c r="I817" i="21"/>
  <c r="E817" i="21"/>
  <c r="Q816" i="21"/>
  <c r="I816" i="21"/>
  <c r="E816" i="21"/>
  <c r="Q815" i="21"/>
  <c r="I815" i="21"/>
  <c r="E815" i="21"/>
  <c r="Q814" i="21"/>
  <c r="I814" i="21"/>
  <c r="E814" i="21"/>
  <c r="Q813" i="21"/>
  <c r="I813" i="21"/>
  <c r="E813" i="21"/>
  <c r="Q812" i="21"/>
  <c r="I812" i="21"/>
  <c r="E812" i="21"/>
  <c r="Q811" i="21"/>
  <c r="I811" i="21"/>
  <c r="E811" i="21"/>
  <c r="Q810" i="21"/>
  <c r="I810" i="21"/>
  <c r="E810" i="21"/>
  <c r="Q809" i="21"/>
  <c r="I809" i="21"/>
  <c r="E809" i="21"/>
  <c r="Q808" i="21"/>
  <c r="I808" i="21"/>
  <c r="E808" i="21"/>
  <c r="Q807" i="21"/>
  <c r="I807" i="21"/>
  <c r="E807" i="21"/>
  <c r="Q806" i="21"/>
  <c r="I806" i="21"/>
  <c r="E806" i="21"/>
  <c r="Q805" i="21"/>
  <c r="I805" i="21"/>
  <c r="E805" i="21"/>
  <c r="Q804" i="21"/>
  <c r="I804" i="21"/>
  <c r="E804" i="21"/>
  <c r="Q803" i="21"/>
  <c r="I803" i="21"/>
  <c r="E803" i="21"/>
  <c r="Q802" i="21"/>
  <c r="I802" i="21"/>
  <c r="E802" i="21"/>
  <c r="Q801" i="21"/>
  <c r="I801" i="21"/>
  <c r="E801" i="21"/>
  <c r="Q800" i="21"/>
  <c r="I800" i="21"/>
  <c r="E800" i="21"/>
  <c r="Q799" i="21"/>
  <c r="I799" i="21"/>
  <c r="E799" i="21"/>
  <c r="Q798" i="21"/>
  <c r="I798" i="21"/>
  <c r="E798" i="21"/>
  <c r="Q797" i="21"/>
  <c r="I797" i="21"/>
  <c r="E797" i="21"/>
  <c r="Q796" i="21"/>
  <c r="I796" i="21"/>
  <c r="E796" i="21"/>
  <c r="Q795" i="21"/>
  <c r="I795" i="21"/>
  <c r="E795" i="21"/>
  <c r="Q794" i="21"/>
  <c r="I794" i="21"/>
  <c r="E794" i="21"/>
  <c r="Q793" i="21"/>
  <c r="I793" i="21"/>
  <c r="E793" i="21"/>
  <c r="Q792" i="21"/>
  <c r="I792" i="21"/>
  <c r="E792" i="21"/>
  <c r="Q791" i="21"/>
  <c r="I791" i="21"/>
  <c r="E791" i="21"/>
  <c r="Q790" i="21"/>
  <c r="I790" i="21"/>
  <c r="E790" i="21"/>
  <c r="Q789" i="21"/>
  <c r="I789" i="21"/>
  <c r="E789" i="21"/>
  <c r="Q788" i="21"/>
  <c r="I788" i="21"/>
  <c r="E788" i="21"/>
  <c r="Q787" i="21"/>
  <c r="I787" i="21"/>
  <c r="E787" i="21"/>
  <c r="Q786" i="21"/>
  <c r="I786" i="21"/>
  <c r="E786" i="21"/>
  <c r="Q785" i="21"/>
  <c r="I785" i="21"/>
  <c r="E785" i="21"/>
  <c r="Q784" i="21"/>
  <c r="I784" i="21"/>
  <c r="E784" i="21"/>
  <c r="Q783" i="21"/>
  <c r="I783" i="21"/>
  <c r="E783" i="21"/>
  <c r="Q782" i="21"/>
  <c r="I782" i="21"/>
  <c r="E782" i="21"/>
  <c r="Q781" i="21"/>
  <c r="I781" i="21"/>
  <c r="E781" i="21"/>
  <c r="Q780" i="21"/>
  <c r="I780" i="21"/>
  <c r="E780" i="21"/>
  <c r="Q779" i="21"/>
  <c r="I779" i="21"/>
  <c r="E779" i="21"/>
  <c r="Q778" i="21"/>
  <c r="I778" i="21"/>
  <c r="E778" i="21"/>
  <c r="Q777" i="21"/>
  <c r="I777" i="21"/>
  <c r="E777" i="21"/>
  <c r="Q776" i="21"/>
  <c r="I776" i="21"/>
  <c r="E776" i="21"/>
  <c r="Q775" i="21"/>
  <c r="I775" i="21"/>
  <c r="E775" i="21"/>
  <c r="Q774" i="21"/>
  <c r="I774" i="21"/>
  <c r="E774" i="21"/>
  <c r="Q773" i="21"/>
  <c r="I773" i="21"/>
  <c r="E773" i="21"/>
  <c r="Q772" i="21"/>
  <c r="I772" i="21"/>
  <c r="E772" i="21"/>
  <c r="Q771" i="21"/>
  <c r="I771" i="21"/>
  <c r="E771" i="21"/>
  <c r="Q770" i="21"/>
  <c r="I770" i="21"/>
  <c r="E770" i="21"/>
  <c r="Q769" i="21"/>
  <c r="I769" i="21"/>
  <c r="E769" i="21"/>
  <c r="Q768" i="21"/>
  <c r="I768" i="21"/>
  <c r="E768" i="21"/>
  <c r="Q767" i="21"/>
  <c r="I767" i="21"/>
  <c r="E767" i="21"/>
  <c r="Q766" i="21"/>
  <c r="I766" i="21"/>
  <c r="E766" i="21"/>
  <c r="Q765" i="21"/>
  <c r="I765" i="21"/>
  <c r="E765" i="21"/>
  <c r="Q764" i="21"/>
  <c r="I764" i="21"/>
  <c r="E764" i="21"/>
  <c r="Q763" i="21"/>
  <c r="I763" i="21"/>
  <c r="E763" i="21"/>
  <c r="Q762" i="21"/>
  <c r="I762" i="21"/>
  <c r="E762" i="21"/>
  <c r="Q761" i="21"/>
  <c r="I761" i="21"/>
  <c r="E761" i="21"/>
  <c r="Q760" i="21"/>
  <c r="I760" i="21"/>
  <c r="E760" i="21"/>
  <c r="Q759" i="21"/>
  <c r="I759" i="21"/>
  <c r="E759" i="21"/>
  <c r="Q758" i="21"/>
  <c r="I758" i="21"/>
  <c r="E758" i="21"/>
  <c r="Q757" i="21"/>
  <c r="I757" i="21"/>
  <c r="E757" i="21"/>
  <c r="Q756" i="21"/>
  <c r="I756" i="21"/>
  <c r="E756" i="21"/>
  <c r="Q755" i="21"/>
  <c r="I755" i="21"/>
  <c r="E755" i="21"/>
  <c r="Q754" i="21"/>
  <c r="I754" i="21"/>
  <c r="E754" i="21"/>
  <c r="Q753" i="21"/>
  <c r="I753" i="21"/>
  <c r="E753" i="21"/>
  <c r="Q752" i="21"/>
  <c r="I752" i="21"/>
  <c r="E752" i="21"/>
  <c r="Q751" i="21"/>
  <c r="I751" i="21"/>
  <c r="E751" i="21"/>
  <c r="Q750" i="21"/>
  <c r="I750" i="21"/>
  <c r="E750" i="21"/>
  <c r="Q749" i="21"/>
  <c r="I749" i="21"/>
  <c r="E749" i="21"/>
  <c r="Q748" i="21"/>
  <c r="I748" i="21"/>
  <c r="E748" i="21"/>
  <c r="Q747" i="21"/>
  <c r="I747" i="21"/>
  <c r="E747" i="21"/>
  <c r="Q746" i="21"/>
  <c r="I746" i="21"/>
  <c r="E746" i="21"/>
  <c r="Q745" i="21"/>
  <c r="I745" i="21"/>
  <c r="E745" i="21"/>
  <c r="Q744" i="21"/>
  <c r="I744" i="21"/>
  <c r="E744" i="21"/>
  <c r="Q743" i="21"/>
  <c r="I743" i="21"/>
  <c r="E743" i="21"/>
  <c r="Q742" i="21"/>
  <c r="I742" i="21"/>
  <c r="E742" i="21"/>
  <c r="Q741" i="21"/>
  <c r="I741" i="21"/>
  <c r="E741" i="21"/>
  <c r="Q740" i="21"/>
  <c r="I740" i="21"/>
  <c r="E740" i="21"/>
  <c r="Q739" i="21"/>
  <c r="I739" i="21"/>
  <c r="E739" i="21"/>
  <c r="Q738" i="21"/>
  <c r="I738" i="21"/>
  <c r="E738" i="21"/>
  <c r="Q737" i="21"/>
  <c r="I737" i="21"/>
  <c r="E737" i="21"/>
  <c r="Q736" i="21"/>
  <c r="I736" i="21"/>
  <c r="E736" i="21"/>
  <c r="Q735" i="21"/>
  <c r="I735" i="21"/>
  <c r="E735" i="21"/>
  <c r="Q734" i="21"/>
  <c r="I734" i="21"/>
  <c r="E734" i="21"/>
  <c r="Q733" i="21"/>
  <c r="I733" i="21"/>
  <c r="E733" i="21"/>
  <c r="Q732" i="21"/>
  <c r="I732" i="21"/>
  <c r="E732" i="21"/>
  <c r="Q731" i="21"/>
  <c r="I731" i="21"/>
  <c r="E731" i="21"/>
  <c r="Q730" i="21"/>
  <c r="I730" i="21"/>
  <c r="E730" i="21"/>
  <c r="Q729" i="21"/>
  <c r="I729" i="21"/>
  <c r="E729" i="21"/>
  <c r="Q728" i="21"/>
  <c r="I728" i="21"/>
  <c r="E728" i="21"/>
  <c r="Q727" i="21"/>
  <c r="I727" i="21"/>
  <c r="E727" i="21"/>
  <c r="Q726" i="21"/>
  <c r="I726" i="21"/>
  <c r="E726" i="21"/>
  <c r="Q725" i="21"/>
  <c r="I725" i="21"/>
  <c r="E725" i="21"/>
  <c r="Q724" i="21"/>
  <c r="I724" i="21"/>
  <c r="E724" i="21"/>
  <c r="Q723" i="21"/>
  <c r="I723" i="21"/>
  <c r="E723" i="21"/>
  <c r="Q722" i="21"/>
  <c r="I722" i="21"/>
  <c r="E722" i="21"/>
  <c r="Q721" i="21"/>
  <c r="I721" i="21"/>
  <c r="E721" i="21"/>
  <c r="Q720" i="21"/>
  <c r="I720" i="21"/>
  <c r="E720" i="21"/>
  <c r="Q719" i="21"/>
  <c r="I719" i="21"/>
  <c r="E719" i="21"/>
  <c r="Q718" i="21"/>
  <c r="I718" i="21"/>
  <c r="E718" i="21"/>
  <c r="Q717" i="21"/>
  <c r="I717" i="21"/>
  <c r="E717" i="21"/>
  <c r="Q716" i="21"/>
  <c r="I716" i="21"/>
  <c r="E716" i="21"/>
  <c r="Q715" i="21"/>
  <c r="I715" i="21"/>
  <c r="E715" i="21"/>
  <c r="Q714" i="21"/>
  <c r="I714" i="21"/>
  <c r="E714" i="21"/>
  <c r="Q713" i="21"/>
  <c r="I713" i="21"/>
  <c r="E713" i="21"/>
  <c r="Q712" i="21"/>
  <c r="I712" i="21"/>
  <c r="E712" i="21"/>
  <c r="Q711" i="21"/>
  <c r="I711" i="21"/>
  <c r="E711" i="21"/>
  <c r="Q710" i="21"/>
  <c r="I710" i="21"/>
  <c r="E710" i="21"/>
  <c r="Q709" i="21"/>
  <c r="I709" i="21"/>
  <c r="E709" i="21"/>
  <c r="Q708" i="21"/>
  <c r="I708" i="21"/>
  <c r="E708" i="21"/>
  <c r="Q707" i="21"/>
  <c r="I707" i="21"/>
  <c r="E707" i="21"/>
  <c r="Q706" i="21"/>
  <c r="I706" i="21"/>
  <c r="E706" i="21"/>
  <c r="Q705" i="21"/>
  <c r="I705" i="21"/>
  <c r="E705" i="21"/>
  <c r="Q704" i="21"/>
  <c r="I704" i="21"/>
  <c r="E704" i="21"/>
  <c r="Q703" i="21"/>
  <c r="I703" i="21"/>
  <c r="E703" i="21"/>
  <c r="Q702" i="21"/>
  <c r="I702" i="21"/>
  <c r="E702" i="21"/>
  <c r="Q701" i="21"/>
  <c r="I701" i="21"/>
  <c r="E701" i="21"/>
  <c r="Q700" i="21"/>
  <c r="I700" i="21"/>
  <c r="E700" i="21"/>
  <c r="Q699" i="21"/>
  <c r="I699" i="21"/>
  <c r="E699" i="21"/>
  <c r="Q698" i="21"/>
  <c r="I698" i="21"/>
  <c r="E698" i="21"/>
  <c r="Q697" i="21"/>
  <c r="I697" i="21"/>
  <c r="E697" i="21"/>
  <c r="Q696" i="21"/>
  <c r="I696" i="21"/>
  <c r="E696" i="21"/>
  <c r="Q695" i="21"/>
  <c r="I695" i="21"/>
  <c r="E695" i="21"/>
  <c r="Q694" i="21"/>
  <c r="I694" i="21"/>
  <c r="E694" i="21"/>
  <c r="Q693" i="21"/>
  <c r="I693" i="21"/>
  <c r="E693" i="21"/>
  <c r="Q692" i="21"/>
  <c r="I692" i="21"/>
  <c r="E692" i="21"/>
  <c r="Q691" i="21"/>
  <c r="I691" i="21"/>
  <c r="E691" i="21"/>
  <c r="Q690" i="21"/>
  <c r="I690" i="21"/>
  <c r="E690" i="21"/>
  <c r="Q689" i="21"/>
  <c r="I689" i="21"/>
  <c r="E689" i="21"/>
  <c r="Q688" i="21"/>
  <c r="I688" i="21"/>
  <c r="E688" i="21"/>
  <c r="Q687" i="21"/>
  <c r="I687" i="21"/>
  <c r="E687" i="21"/>
  <c r="Q686" i="21"/>
  <c r="I686" i="21"/>
  <c r="E686" i="21"/>
  <c r="Q685" i="21"/>
  <c r="I685" i="21"/>
  <c r="E685" i="21"/>
  <c r="Q684" i="21"/>
  <c r="I684" i="21"/>
  <c r="E684" i="21"/>
  <c r="Q683" i="21"/>
  <c r="I683" i="21"/>
  <c r="E683" i="21"/>
  <c r="Q682" i="21"/>
  <c r="I682" i="21"/>
  <c r="E682" i="21"/>
  <c r="Q681" i="21"/>
  <c r="I681" i="21"/>
  <c r="E681" i="21"/>
  <c r="Q680" i="21"/>
  <c r="I680" i="21"/>
  <c r="E680" i="21"/>
  <c r="Q679" i="21"/>
  <c r="I679" i="21"/>
  <c r="E679" i="21"/>
  <c r="Q678" i="21"/>
  <c r="I678" i="21"/>
  <c r="E678" i="21"/>
  <c r="Q677" i="21"/>
  <c r="I677" i="21"/>
  <c r="E677" i="21"/>
  <c r="Q676" i="21"/>
  <c r="I676" i="21"/>
  <c r="E676" i="21"/>
  <c r="Q675" i="21"/>
  <c r="I675" i="21"/>
  <c r="E675" i="21"/>
  <c r="Q674" i="21"/>
  <c r="I674" i="21"/>
  <c r="E674" i="21"/>
  <c r="Q673" i="21"/>
  <c r="I673" i="21"/>
  <c r="E673" i="21"/>
  <c r="Q672" i="21"/>
  <c r="I672" i="21"/>
  <c r="E672" i="21"/>
  <c r="Q671" i="21"/>
  <c r="I671" i="21"/>
  <c r="E671" i="21"/>
  <c r="Q670" i="21"/>
  <c r="I670" i="21"/>
  <c r="E670" i="21"/>
  <c r="Q669" i="21"/>
  <c r="I669" i="21"/>
  <c r="E669" i="21"/>
  <c r="Q668" i="21"/>
  <c r="I668" i="21"/>
  <c r="E668" i="21"/>
  <c r="Q667" i="21"/>
  <c r="I667" i="21"/>
  <c r="E667" i="21"/>
  <c r="Q666" i="21"/>
  <c r="I666" i="21"/>
  <c r="E666" i="21"/>
  <c r="Q665" i="21"/>
  <c r="I665" i="21"/>
  <c r="E665" i="21"/>
  <c r="Q664" i="21"/>
  <c r="I664" i="21"/>
  <c r="E664" i="21"/>
  <c r="Q663" i="21"/>
  <c r="I663" i="21"/>
  <c r="E663" i="21"/>
  <c r="Q662" i="21"/>
  <c r="I662" i="21"/>
  <c r="E662" i="21"/>
  <c r="Q661" i="21"/>
  <c r="I661" i="21"/>
  <c r="E661" i="21"/>
  <c r="Q660" i="21"/>
  <c r="I660" i="21"/>
  <c r="E660" i="21"/>
  <c r="Q659" i="21"/>
  <c r="I659" i="21"/>
  <c r="E659" i="21"/>
  <c r="Q658" i="21"/>
  <c r="I658" i="21"/>
  <c r="E658" i="21"/>
  <c r="Q657" i="21"/>
  <c r="I657" i="21"/>
  <c r="E657" i="21"/>
  <c r="Q656" i="21"/>
  <c r="I656" i="21"/>
  <c r="E656" i="21"/>
  <c r="Q655" i="21"/>
  <c r="I655" i="21"/>
  <c r="E655" i="21"/>
  <c r="Q654" i="21"/>
  <c r="I654" i="21"/>
  <c r="E654" i="21"/>
  <c r="Q653" i="21"/>
  <c r="I653" i="21"/>
  <c r="E653" i="21"/>
  <c r="Q652" i="21"/>
  <c r="I652" i="21"/>
  <c r="E652" i="21"/>
  <c r="Q651" i="21"/>
  <c r="I651" i="21"/>
  <c r="E651" i="21"/>
  <c r="Q650" i="21"/>
  <c r="I650" i="21"/>
  <c r="E650" i="21"/>
  <c r="Q649" i="21"/>
  <c r="I649" i="21"/>
  <c r="E649" i="21"/>
  <c r="Q648" i="21"/>
  <c r="I648" i="21"/>
  <c r="E648" i="21"/>
  <c r="Q647" i="21"/>
  <c r="I647" i="21"/>
  <c r="E647" i="21"/>
  <c r="Q646" i="21"/>
  <c r="I646" i="21"/>
  <c r="E646" i="21"/>
  <c r="Q645" i="21"/>
  <c r="I645" i="21"/>
  <c r="E645" i="21"/>
  <c r="Q644" i="21"/>
  <c r="I644" i="21"/>
  <c r="E644" i="21"/>
  <c r="Q643" i="21"/>
  <c r="I643" i="21"/>
  <c r="E643" i="21"/>
  <c r="Q642" i="21"/>
  <c r="I642" i="21"/>
  <c r="E642" i="21"/>
  <c r="Q641" i="21"/>
  <c r="I641" i="21"/>
  <c r="E641" i="21"/>
  <c r="Q640" i="21"/>
  <c r="I640" i="21"/>
  <c r="E640" i="21"/>
  <c r="Q639" i="21"/>
  <c r="I639" i="21"/>
  <c r="E639" i="21"/>
  <c r="Q638" i="21"/>
  <c r="I638" i="21"/>
  <c r="E638" i="21"/>
  <c r="Q637" i="21"/>
  <c r="I637" i="21"/>
  <c r="E637" i="21"/>
  <c r="Q636" i="21"/>
  <c r="I636" i="21"/>
  <c r="E636" i="21"/>
  <c r="Q635" i="21"/>
  <c r="I635" i="21"/>
  <c r="E635" i="21"/>
  <c r="Q634" i="21"/>
  <c r="I634" i="21"/>
  <c r="E634" i="21"/>
  <c r="Q633" i="21"/>
  <c r="I633" i="21"/>
  <c r="E633" i="21"/>
  <c r="Q632" i="21"/>
  <c r="I632" i="21"/>
  <c r="E632" i="21"/>
  <c r="Q631" i="21"/>
  <c r="I631" i="21"/>
  <c r="E631" i="21"/>
  <c r="Q630" i="21"/>
  <c r="I630" i="21"/>
  <c r="E630" i="21"/>
  <c r="Q629" i="21"/>
  <c r="I629" i="21"/>
  <c r="E629" i="21"/>
  <c r="Q628" i="21"/>
  <c r="I628" i="21"/>
  <c r="E628" i="21"/>
  <c r="Q627" i="21"/>
  <c r="I627" i="21"/>
  <c r="E627" i="21"/>
  <c r="Q626" i="21"/>
  <c r="I626" i="21"/>
  <c r="E626" i="21"/>
  <c r="Q625" i="21"/>
  <c r="I625" i="21"/>
  <c r="E625" i="21"/>
  <c r="Q624" i="21"/>
  <c r="I624" i="21"/>
  <c r="E624" i="21"/>
  <c r="Q623" i="21"/>
  <c r="I623" i="21"/>
  <c r="E623" i="21"/>
  <c r="Q622" i="21"/>
  <c r="I622" i="21"/>
  <c r="E622" i="21"/>
  <c r="Q621" i="21"/>
  <c r="I621" i="21"/>
  <c r="E621" i="21"/>
  <c r="Q620" i="21"/>
  <c r="I620" i="21"/>
  <c r="E620" i="21"/>
  <c r="Q619" i="21"/>
  <c r="I619" i="21"/>
  <c r="E619" i="21"/>
  <c r="Q618" i="21"/>
  <c r="I618" i="21"/>
  <c r="E618" i="21"/>
  <c r="Q617" i="21"/>
  <c r="I617" i="21"/>
  <c r="E617" i="21"/>
  <c r="Q616" i="21"/>
  <c r="I616" i="21"/>
  <c r="E616" i="21"/>
  <c r="Q615" i="21"/>
  <c r="I615" i="21"/>
  <c r="E615" i="21"/>
  <c r="Q614" i="21"/>
  <c r="I614" i="21"/>
  <c r="E614" i="21"/>
  <c r="Q613" i="21"/>
  <c r="I613" i="21"/>
  <c r="E613" i="21"/>
  <c r="Q612" i="21"/>
  <c r="I612" i="21"/>
  <c r="E612" i="21"/>
  <c r="Q611" i="21"/>
  <c r="I611" i="21"/>
  <c r="E611" i="21"/>
  <c r="Q610" i="21"/>
  <c r="I610" i="21"/>
  <c r="E610" i="21"/>
  <c r="Q609" i="21"/>
  <c r="I609" i="21"/>
  <c r="E609" i="21"/>
  <c r="Q608" i="21"/>
  <c r="I608" i="21"/>
  <c r="E608" i="21"/>
  <c r="Q607" i="21"/>
  <c r="I607" i="21"/>
  <c r="E607" i="21"/>
  <c r="Q606" i="21"/>
  <c r="I606" i="21"/>
  <c r="E606" i="21"/>
  <c r="Q605" i="21"/>
  <c r="I605" i="21"/>
  <c r="E605" i="21"/>
  <c r="Q604" i="21"/>
  <c r="I604" i="21"/>
  <c r="E604" i="21"/>
  <c r="Q603" i="21"/>
  <c r="I603" i="21"/>
  <c r="E603" i="21"/>
  <c r="Q602" i="21"/>
  <c r="I602" i="21"/>
  <c r="E602" i="21"/>
  <c r="Q601" i="21"/>
  <c r="I601" i="21"/>
  <c r="E601" i="21"/>
  <c r="Q600" i="21"/>
  <c r="I600" i="21"/>
  <c r="E600" i="21"/>
  <c r="Q599" i="21"/>
  <c r="I599" i="21"/>
  <c r="E599" i="21"/>
  <c r="Q598" i="21"/>
  <c r="I598" i="21"/>
  <c r="E598" i="21"/>
  <c r="Q597" i="21"/>
  <c r="I597" i="21"/>
  <c r="E597" i="21"/>
  <c r="Q596" i="21"/>
  <c r="I596" i="21"/>
  <c r="E596" i="21"/>
  <c r="Q595" i="21"/>
  <c r="I595" i="21"/>
  <c r="E595" i="21"/>
  <c r="Q594" i="21"/>
  <c r="I594" i="21"/>
  <c r="E594" i="21"/>
  <c r="Q593" i="21"/>
  <c r="I593" i="21"/>
  <c r="E593" i="21"/>
  <c r="Q592" i="21"/>
  <c r="I592" i="21"/>
  <c r="E592" i="21"/>
  <c r="Q591" i="21"/>
  <c r="I591" i="21"/>
  <c r="E591" i="21"/>
  <c r="Q590" i="21"/>
  <c r="I590" i="21"/>
  <c r="E590" i="21"/>
  <c r="Q589" i="21"/>
  <c r="I589" i="21"/>
  <c r="E589" i="21"/>
  <c r="Q588" i="21"/>
  <c r="I588" i="21"/>
  <c r="E588" i="21"/>
  <c r="Q587" i="21"/>
  <c r="I587" i="21"/>
  <c r="E587" i="21"/>
  <c r="Q586" i="21"/>
  <c r="I586" i="21"/>
  <c r="E586" i="21"/>
  <c r="Q585" i="21"/>
  <c r="I585" i="21"/>
  <c r="E585" i="21"/>
  <c r="Q584" i="21"/>
  <c r="I584" i="21"/>
  <c r="E584" i="21"/>
  <c r="Q583" i="21"/>
  <c r="I583" i="21"/>
  <c r="E583" i="21"/>
  <c r="Q582" i="21"/>
  <c r="I582" i="21"/>
  <c r="E582" i="21"/>
  <c r="Q581" i="21"/>
  <c r="I581" i="21"/>
  <c r="E581" i="21"/>
  <c r="Q580" i="21"/>
  <c r="I580" i="21"/>
  <c r="E580" i="21"/>
  <c r="Q579" i="21"/>
  <c r="I579" i="21"/>
  <c r="E579" i="21"/>
  <c r="Q578" i="21"/>
  <c r="I578" i="21"/>
  <c r="E578" i="21"/>
  <c r="Q577" i="21"/>
  <c r="I577" i="21"/>
  <c r="E577" i="21"/>
  <c r="Q576" i="21"/>
  <c r="I576" i="21"/>
  <c r="E576" i="21"/>
  <c r="Q575" i="21"/>
  <c r="I575" i="21"/>
  <c r="E575" i="21"/>
  <c r="Q574" i="21"/>
  <c r="I574" i="21"/>
  <c r="E574" i="21"/>
  <c r="Q573" i="21"/>
  <c r="I573" i="21"/>
  <c r="E573" i="21"/>
  <c r="Q572" i="21"/>
  <c r="I572" i="21"/>
  <c r="E572" i="21"/>
  <c r="Q571" i="21"/>
  <c r="I571" i="21"/>
  <c r="E571" i="21"/>
  <c r="Q570" i="21"/>
  <c r="I570" i="21"/>
  <c r="E570" i="21"/>
  <c r="Q569" i="21"/>
  <c r="I569" i="21"/>
  <c r="E569" i="21"/>
  <c r="Q568" i="21"/>
  <c r="I568" i="21"/>
  <c r="E568" i="21"/>
  <c r="Q567" i="21"/>
  <c r="I567" i="21"/>
  <c r="E567" i="21"/>
  <c r="Q566" i="21"/>
  <c r="I566" i="21"/>
  <c r="E566" i="21"/>
  <c r="Q565" i="21"/>
  <c r="I565" i="21"/>
  <c r="E565" i="21"/>
  <c r="Q564" i="21"/>
  <c r="I564" i="21"/>
  <c r="E564" i="21"/>
  <c r="Q563" i="21"/>
  <c r="I563" i="21"/>
  <c r="E563" i="21"/>
  <c r="Q562" i="21"/>
  <c r="I562" i="21"/>
  <c r="E562" i="21"/>
  <c r="Q561" i="21"/>
  <c r="I561" i="21"/>
  <c r="E561" i="21"/>
  <c r="Q560" i="21"/>
  <c r="I560" i="21"/>
  <c r="E560" i="21"/>
  <c r="Q559" i="21"/>
  <c r="I559" i="21"/>
  <c r="E559" i="21"/>
  <c r="Q558" i="21"/>
  <c r="I558" i="21"/>
  <c r="E558" i="21"/>
  <c r="Q557" i="21"/>
  <c r="I557" i="21"/>
  <c r="E557" i="21"/>
  <c r="Q556" i="21"/>
  <c r="I556" i="21"/>
  <c r="E556" i="21"/>
  <c r="Q555" i="21"/>
  <c r="I555" i="21"/>
  <c r="E555" i="21"/>
  <c r="Q554" i="21"/>
  <c r="I554" i="21"/>
  <c r="E554" i="21"/>
  <c r="Q553" i="21"/>
  <c r="I553" i="21"/>
  <c r="E553" i="21"/>
  <c r="Q552" i="21"/>
  <c r="I552" i="21"/>
  <c r="E552" i="21"/>
  <c r="Q551" i="21"/>
  <c r="I551" i="21"/>
  <c r="E551" i="21"/>
  <c r="Q550" i="21"/>
  <c r="I550" i="21"/>
  <c r="E550" i="21"/>
  <c r="Q549" i="21"/>
  <c r="I549" i="21"/>
  <c r="E549" i="21"/>
  <c r="Q548" i="21"/>
  <c r="I548" i="21"/>
  <c r="E548" i="21"/>
  <c r="Q547" i="21"/>
  <c r="I547" i="21"/>
  <c r="E547" i="21"/>
  <c r="Q546" i="21"/>
  <c r="I546" i="21"/>
  <c r="E546" i="21"/>
  <c r="Q545" i="21"/>
  <c r="I545" i="21"/>
  <c r="E545" i="21"/>
  <c r="Q544" i="21"/>
  <c r="I544" i="21"/>
  <c r="E544" i="21"/>
  <c r="Q543" i="21"/>
  <c r="I543" i="21"/>
  <c r="E543" i="21"/>
  <c r="Q542" i="21"/>
  <c r="I542" i="21"/>
  <c r="E542" i="21"/>
  <c r="Q541" i="21"/>
  <c r="I541" i="21"/>
  <c r="E541" i="21"/>
  <c r="Q540" i="21"/>
  <c r="I540" i="21"/>
  <c r="E540" i="21"/>
  <c r="Q539" i="21"/>
  <c r="I539" i="21"/>
  <c r="E539" i="21"/>
  <c r="Q538" i="21"/>
  <c r="I538" i="21"/>
  <c r="E538" i="21"/>
  <c r="Q537" i="21"/>
  <c r="I537" i="21"/>
  <c r="E537" i="21"/>
  <c r="Q536" i="21"/>
  <c r="I536" i="21"/>
  <c r="E536" i="21"/>
  <c r="Q535" i="21"/>
  <c r="I535" i="21"/>
  <c r="E535" i="21"/>
  <c r="Q534" i="21"/>
  <c r="I534" i="21"/>
  <c r="E534" i="21"/>
  <c r="Q533" i="21"/>
  <c r="I533" i="21"/>
  <c r="E533" i="21"/>
  <c r="Q532" i="21"/>
  <c r="I532" i="21"/>
  <c r="E532" i="21"/>
  <c r="Q531" i="21"/>
  <c r="I531" i="21"/>
  <c r="E531" i="21"/>
  <c r="Q530" i="21"/>
  <c r="I530" i="21"/>
  <c r="E530" i="21"/>
  <c r="Q529" i="21"/>
  <c r="I529" i="21"/>
  <c r="E529" i="21"/>
  <c r="Q528" i="21"/>
  <c r="I528" i="21"/>
  <c r="E528" i="21"/>
  <c r="Q527" i="21"/>
  <c r="I527" i="21"/>
  <c r="E527" i="21"/>
  <c r="Q526" i="21"/>
  <c r="I526" i="21"/>
  <c r="E526" i="21"/>
  <c r="Q525" i="21"/>
  <c r="I525" i="21"/>
  <c r="E525" i="21"/>
  <c r="Q524" i="21"/>
  <c r="I524" i="21"/>
  <c r="E524" i="21"/>
  <c r="Q523" i="21"/>
  <c r="I523" i="21"/>
  <c r="E523" i="21"/>
  <c r="Q522" i="21"/>
  <c r="I522" i="21"/>
  <c r="E522" i="21"/>
  <c r="Q521" i="21"/>
  <c r="I521" i="21"/>
  <c r="E521" i="21"/>
  <c r="Q520" i="21"/>
  <c r="I520" i="21"/>
  <c r="E520" i="21"/>
  <c r="Q519" i="21"/>
  <c r="I519" i="21"/>
  <c r="E519" i="21"/>
  <c r="Q518" i="21"/>
  <c r="I518" i="21"/>
  <c r="E518" i="21"/>
  <c r="Q517" i="21"/>
  <c r="I517" i="21"/>
  <c r="E517" i="21"/>
  <c r="Q516" i="21"/>
  <c r="I516" i="21"/>
  <c r="E516" i="21"/>
  <c r="Q515" i="21"/>
  <c r="I515" i="21"/>
  <c r="E515" i="21"/>
  <c r="Q514" i="21"/>
  <c r="I514" i="21"/>
  <c r="E514" i="21"/>
  <c r="Q513" i="21"/>
  <c r="I513" i="21"/>
  <c r="E513" i="21"/>
  <c r="Q512" i="21"/>
  <c r="I512" i="21"/>
  <c r="E512" i="21"/>
  <c r="Q511" i="21"/>
  <c r="I511" i="21"/>
  <c r="E511" i="21"/>
  <c r="Q510" i="21"/>
  <c r="I510" i="21"/>
  <c r="E510" i="21"/>
  <c r="Q509" i="21"/>
  <c r="I509" i="21"/>
  <c r="E509" i="21"/>
  <c r="Q508" i="21"/>
  <c r="I508" i="21"/>
  <c r="E508" i="21"/>
  <c r="Q507" i="21"/>
  <c r="I507" i="21"/>
  <c r="E507" i="21"/>
  <c r="Q506" i="21"/>
  <c r="I506" i="21"/>
  <c r="E506" i="21"/>
  <c r="Q505" i="21"/>
  <c r="I505" i="21"/>
  <c r="E505" i="21"/>
  <c r="Q504" i="21"/>
  <c r="I504" i="21"/>
  <c r="E504" i="21"/>
  <c r="Q503" i="21"/>
  <c r="I503" i="21"/>
  <c r="E503" i="21"/>
  <c r="Q502" i="21"/>
  <c r="I502" i="21"/>
  <c r="E502" i="21"/>
  <c r="Q501" i="21"/>
  <c r="I501" i="21"/>
  <c r="E501" i="21"/>
  <c r="Q500" i="21"/>
  <c r="I500" i="21"/>
  <c r="E500" i="21"/>
  <c r="Q499" i="21"/>
  <c r="I499" i="21"/>
  <c r="E499" i="21"/>
  <c r="Q498" i="21"/>
  <c r="I498" i="21"/>
  <c r="E498" i="21"/>
  <c r="Q497" i="21"/>
  <c r="I497" i="21"/>
  <c r="E497" i="21"/>
  <c r="Q496" i="21"/>
  <c r="I496" i="21"/>
  <c r="E496" i="21"/>
  <c r="Q495" i="21"/>
  <c r="I495" i="21"/>
  <c r="E495" i="21"/>
  <c r="Q494" i="21"/>
  <c r="I494" i="21"/>
  <c r="E494" i="21"/>
  <c r="Q493" i="21"/>
  <c r="I493" i="21"/>
  <c r="E493" i="21"/>
  <c r="Q492" i="21"/>
  <c r="I492" i="21"/>
  <c r="E492" i="21"/>
  <c r="Q491" i="21"/>
  <c r="I491" i="21"/>
  <c r="E491" i="21"/>
  <c r="Q490" i="21"/>
  <c r="I490" i="21"/>
  <c r="E490" i="21"/>
  <c r="Q489" i="21"/>
  <c r="I489" i="21"/>
  <c r="E489" i="21"/>
  <c r="Q488" i="21"/>
  <c r="I488" i="21"/>
  <c r="E488" i="21"/>
  <c r="Q487" i="21"/>
  <c r="I487" i="21"/>
  <c r="E487" i="21"/>
  <c r="Q486" i="21"/>
  <c r="I486" i="21"/>
  <c r="E486" i="21"/>
  <c r="Q485" i="21"/>
  <c r="I485" i="21"/>
  <c r="E485" i="21"/>
  <c r="Q484" i="21"/>
  <c r="I484" i="21"/>
  <c r="E484" i="21"/>
  <c r="Q483" i="21"/>
  <c r="I483" i="21"/>
  <c r="E483" i="21"/>
  <c r="Q482" i="21"/>
  <c r="I482" i="21"/>
  <c r="E482" i="21"/>
  <c r="Q481" i="21"/>
  <c r="I481" i="21"/>
  <c r="E481" i="21"/>
  <c r="Q480" i="21"/>
  <c r="I480" i="21"/>
  <c r="E480" i="21"/>
  <c r="Q479" i="21"/>
  <c r="I479" i="21"/>
  <c r="E479" i="21"/>
  <c r="Q478" i="21"/>
  <c r="I478" i="21"/>
  <c r="E478" i="21"/>
  <c r="Q477" i="21"/>
  <c r="I477" i="21"/>
  <c r="E477" i="21"/>
  <c r="Q476" i="21"/>
  <c r="I476" i="21"/>
  <c r="E476" i="21"/>
  <c r="Q475" i="21"/>
  <c r="I475" i="21"/>
  <c r="E475" i="21"/>
  <c r="Q474" i="21"/>
  <c r="I474" i="21"/>
  <c r="E474" i="21"/>
  <c r="Q473" i="21"/>
  <c r="I473" i="21"/>
  <c r="E473" i="21"/>
  <c r="Q472" i="21"/>
  <c r="I472" i="21"/>
  <c r="E472" i="21"/>
  <c r="Q471" i="21"/>
  <c r="I471" i="21"/>
  <c r="E471" i="21"/>
  <c r="Q470" i="21"/>
  <c r="I470" i="21"/>
  <c r="E470" i="21"/>
  <c r="Q469" i="21"/>
  <c r="I469" i="21"/>
  <c r="E469" i="21"/>
  <c r="Q468" i="21"/>
  <c r="I468" i="21"/>
  <c r="E468" i="21"/>
  <c r="Q467" i="21"/>
  <c r="I467" i="21"/>
  <c r="E467" i="21"/>
  <c r="Q466" i="21"/>
  <c r="I466" i="21"/>
  <c r="E466" i="21"/>
  <c r="Q465" i="21"/>
  <c r="I465" i="21"/>
  <c r="E465" i="21"/>
  <c r="Q464" i="21"/>
  <c r="I464" i="21"/>
  <c r="E464" i="21"/>
  <c r="Q463" i="21"/>
  <c r="I463" i="21"/>
  <c r="E463" i="21"/>
  <c r="Q462" i="21"/>
  <c r="I462" i="21"/>
  <c r="E462" i="21"/>
  <c r="Q461" i="21"/>
  <c r="I461" i="21"/>
  <c r="E461" i="21"/>
  <c r="Q460" i="21"/>
  <c r="I460" i="21"/>
  <c r="E460" i="21"/>
  <c r="Q459" i="21"/>
  <c r="I459" i="21"/>
  <c r="E459" i="21"/>
  <c r="Q458" i="21"/>
  <c r="I458" i="21"/>
  <c r="E458" i="21"/>
  <c r="Q457" i="21"/>
  <c r="I457" i="21"/>
  <c r="E457" i="21"/>
  <c r="Q456" i="21"/>
  <c r="I456" i="21"/>
  <c r="E456" i="21"/>
  <c r="Q455" i="21"/>
  <c r="I455" i="21"/>
  <c r="E455" i="21"/>
  <c r="Q454" i="21"/>
  <c r="I454" i="21"/>
  <c r="E454" i="21"/>
  <c r="Q453" i="21"/>
  <c r="I453" i="21"/>
  <c r="E453" i="21"/>
  <c r="Q452" i="21"/>
  <c r="I452" i="21"/>
  <c r="E452" i="21"/>
  <c r="Q451" i="21"/>
  <c r="I451" i="21"/>
  <c r="E451" i="21"/>
  <c r="Q450" i="21"/>
  <c r="I450" i="21"/>
  <c r="E450" i="21"/>
  <c r="Q449" i="21"/>
  <c r="I449" i="21"/>
  <c r="E449" i="21"/>
  <c r="Q448" i="21"/>
  <c r="I448" i="21"/>
  <c r="E448" i="21"/>
  <c r="Q447" i="21"/>
  <c r="I447" i="21"/>
  <c r="E447" i="21"/>
  <c r="Q446" i="21"/>
  <c r="I446" i="21"/>
  <c r="E446" i="21"/>
  <c r="Q445" i="21"/>
  <c r="I445" i="21"/>
  <c r="E445" i="21"/>
  <c r="Q444" i="21"/>
  <c r="I444" i="21"/>
  <c r="E444" i="21"/>
  <c r="Q443" i="21"/>
  <c r="I443" i="21"/>
  <c r="E443" i="21"/>
  <c r="Q442" i="21"/>
  <c r="I442" i="21"/>
  <c r="E442" i="21"/>
  <c r="Q441" i="21"/>
  <c r="I441" i="21"/>
  <c r="E441" i="21"/>
  <c r="Q440" i="21"/>
  <c r="I440" i="21"/>
  <c r="E440" i="21"/>
  <c r="Q439" i="21"/>
  <c r="I439" i="21"/>
  <c r="E439" i="21"/>
  <c r="Q438" i="21"/>
  <c r="I438" i="21"/>
  <c r="E438" i="21"/>
  <c r="Q437" i="21"/>
  <c r="I437" i="21"/>
  <c r="E437" i="21"/>
  <c r="Q436" i="21"/>
  <c r="I436" i="21"/>
  <c r="E436" i="21"/>
  <c r="Q435" i="21"/>
  <c r="I435" i="21"/>
  <c r="E435" i="21"/>
  <c r="Q434" i="21"/>
  <c r="I434" i="21"/>
  <c r="E434" i="21"/>
  <c r="Q433" i="21"/>
  <c r="I433" i="21"/>
  <c r="E433" i="21"/>
  <c r="Q432" i="21"/>
  <c r="I432" i="21"/>
  <c r="E432" i="21"/>
  <c r="Q431" i="21"/>
  <c r="I431" i="21"/>
  <c r="E431" i="21"/>
  <c r="Q430" i="21"/>
  <c r="I430" i="21"/>
  <c r="E430" i="21"/>
  <c r="Q429" i="21"/>
  <c r="I429" i="21"/>
  <c r="E429" i="21"/>
  <c r="Q428" i="21"/>
  <c r="I428" i="21"/>
  <c r="E428" i="21"/>
  <c r="Q427" i="21"/>
  <c r="I427" i="21"/>
  <c r="E427" i="21"/>
  <c r="Q426" i="21"/>
  <c r="I426" i="21"/>
  <c r="E426" i="21"/>
  <c r="Q425" i="21"/>
  <c r="I425" i="21"/>
  <c r="E425" i="21"/>
  <c r="Q424" i="21"/>
  <c r="I424" i="21"/>
  <c r="E424" i="21"/>
  <c r="Q423" i="21"/>
  <c r="I423" i="21"/>
  <c r="E423" i="21"/>
  <c r="Q422" i="21"/>
  <c r="I422" i="21"/>
  <c r="E422" i="21"/>
  <c r="Q421" i="21"/>
  <c r="I421" i="21"/>
  <c r="E421" i="21"/>
  <c r="Q420" i="21"/>
  <c r="I420" i="21"/>
  <c r="E420" i="21"/>
  <c r="Q419" i="21"/>
  <c r="I419" i="21"/>
  <c r="E419" i="21"/>
  <c r="Q418" i="21"/>
  <c r="I418" i="21"/>
  <c r="E418" i="21"/>
  <c r="Q417" i="21"/>
  <c r="I417" i="21"/>
  <c r="E417" i="21"/>
  <c r="Q416" i="21"/>
  <c r="I416" i="21"/>
  <c r="E416" i="21"/>
  <c r="Q415" i="21"/>
  <c r="I415" i="21"/>
  <c r="E415" i="21"/>
  <c r="Q414" i="21"/>
  <c r="I414" i="21"/>
  <c r="E414" i="21"/>
  <c r="Q413" i="21"/>
  <c r="I413" i="21"/>
  <c r="E413" i="21"/>
  <c r="Q412" i="21"/>
  <c r="I412" i="21"/>
  <c r="E412" i="21"/>
  <c r="Q411" i="21"/>
  <c r="I411" i="21"/>
  <c r="E411" i="21"/>
  <c r="Q410" i="21"/>
  <c r="I410" i="21"/>
  <c r="E410" i="21"/>
  <c r="Q409" i="21"/>
  <c r="I409" i="21"/>
  <c r="E409" i="21"/>
  <c r="Q408" i="21"/>
  <c r="I408" i="21"/>
  <c r="E408" i="21"/>
  <c r="Q407" i="21"/>
  <c r="I407" i="21"/>
  <c r="E407" i="21"/>
  <c r="Q406" i="21"/>
  <c r="I406" i="21"/>
  <c r="E406" i="21"/>
  <c r="Q405" i="21"/>
  <c r="I405" i="21"/>
  <c r="E405" i="21"/>
  <c r="Q404" i="21"/>
  <c r="I404" i="21"/>
  <c r="E404" i="21"/>
  <c r="Q403" i="21"/>
  <c r="I403" i="21"/>
  <c r="E403" i="21"/>
  <c r="Q402" i="21"/>
  <c r="I402" i="21"/>
  <c r="E402" i="21"/>
  <c r="Q401" i="21"/>
  <c r="I401" i="21"/>
  <c r="E401" i="21"/>
  <c r="Q400" i="21"/>
  <c r="I400" i="21"/>
  <c r="E400" i="21"/>
  <c r="Q399" i="21"/>
  <c r="I399" i="21"/>
  <c r="E399" i="21"/>
  <c r="Q398" i="21"/>
  <c r="I398" i="21"/>
  <c r="E398" i="21"/>
  <c r="Q397" i="21"/>
  <c r="I397" i="21"/>
  <c r="E397" i="21"/>
  <c r="Q396" i="21"/>
  <c r="I396" i="21"/>
  <c r="E396" i="21"/>
  <c r="Q395" i="21"/>
  <c r="I395" i="21"/>
  <c r="E395" i="21"/>
  <c r="Q394" i="21"/>
  <c r="I394" i="21"/>
  <c r="E394" i="21"/>
  <c r="Q393" i="21"/>
  <c r="I393" i="21"/>
  <c r="E393" i="21"/>
  <c r="Q392" i="21"/>
  <c r="I392" i="21"/>
  <c r="E392" i="21"/>
  <c r="Q391" i="21"/>
  <c r="I391" i="21"/>
  <c r="E391" i="21"/>
  <c r="Q390" i="21"/>
  <c r="I390" i="21"/>
  <c r="E390" i="21"/>
  <c r="Q389" i="21"/>
  <c r="I389" i="21"/>
  <c r="E389" i="21"/>
  <c r="Q388" i="21"/>
  <c r="I388" i="21"/>
  <c r="E388" i="21"/>
  <c r="Q387" i="21"/>
  <c r="I387" i="21"/>
  <c r="E387" i="21"/>
  <c r="Q386" i="21"/>
  <c r="I386" i="21"/>
  <c r="E386" i="21"/>
  <c r="Q385" i="21"/>
  <c r="I385" i="21"/>
  <c r="E385" i="21"/>
  <c r="Q384" i="21"/>
  <c r="I384" i="21"/>
  <c r="E384" i="21"/>
  <c r="Q383" i="21"/>
  <c r="I383" i="21"/>
  <c r="E383" i="21"/>
  <c r="Q382" i="21"/>
  <c r="I382" i="21"/>
  <c r="E382" i="21"/>
  <c r="Q381" i="21"/>
  <c r="I381" i="21"/>
  <c r="E381" i="21"/>
  <c r="Q380" i="21"/>
  <c r="I380" i="21"/>
  <c r="E380" i="21"/>
  <c r="Q379" i="21"/>
  <c r="I379" i="21"/>
  <c r="E379" i="21"/>
  <c r="Q378" i="21"/>
  <c r="I378" i="21"/>
  <c r="E378" i="21"/>
  <c r="Q377" i="21"/>
  <c r="I377" i="21"/>
  <c r="E377" i="21"/>
  <c r="Q376" i="21"/>
  <c r="I376" i="21"/>
  <c r="E376" i="21"/>
  <c r="Q375" i="21"/>
  <c r="I375" i="21"/>
  <c r="E375" i="21"/>
  <c r="Q374" i="21"/>
  <c r="I374" i="21"/>
  <c r="E374" i="21"/>
  <c r="Q373" i="21"/>
  <c r="I373" i="21"/>
  <c r="E373" i="21"/>
  <c r="Q372" i="21"/>
  <c r="I372" i="21"/>
  <c r="E372" i="21"/>
  <c r="Q371" i="21"/>
  <c r="I371" i="21"/>
  <c r="E371" i="21"/>
  <c r="Q370" i="21"/>
  <c r="I370" i="21"/>
  <c r="E370" i="21"/>
  <c r="Q369" i="21"/>
  <c r="I369" i="21"/>
  <c r="E369" i="21"/>
  <c r="Q368" i="21"/>
  <c r="I368" i="21"/>
  <c r="E368" i="21"/>
  <c r="Q367" i="21"/>
  <c r="I367" i="21"/>
  <c r="E367" i="21"/>
  <c r="Q366" i="21"/>
  <c r="I366" i="21"/>
  <c r="E366" i="21"/>
  <c r="Q365" i="21"/>
  <c r="I365" i="21"/>
  <c r="E365" i="21"/>
  <c r="Q364" i="21"/>
  <c r="I364" i="21"/>
  <c r="E364" i="21"/>
  <c r="Q363" i="21"/>
  <c r="I363" i="21"/>
  <c r="E363" i="21"/>
  <c r="Q362" i="21"/>
  <c r="I362" i="21"/>
  <c r="E362" i="21"/>
  <c r="Q361" i="21"/>
  <c r="I361" i="21"/>
  <c r="E361" i="21"/>
  <c r="Q360" i="21"/>
  <c r="I360" i="21"/>
  <c r="E360" i="21"/>
  <c r="Q359" i="21"/>
  <c r="I359" i="21"/>
  <c r="E359" i="21"/>
  <c r="Q358" i="21"/>
  <c r="I358" i="21"/>
  <c r="E358" i="21"/>
  <c r="Q357" i="21"/>
  <c r="I357" i="21"/>
  <c r="E357" i="21"/>
  <c r="Q356" i="21"/>
  <c r="I356" i="21"/>
  <c r="E356" i="21"/>
  <c r="Q355" i="21"/>
  <c r="I355" i="21"/>
  <c r="E355" i="21"/>
  <c r="Q354" i="21"/>
  <c r="I354" i="21"/>
  <c r="E354" i="21"/>
  <c r="Q353" i="21"/>
  <c r="I353" i="21"/>
  <c r="E353" i="21"/>
  <c r="Q352" i="21"/>
  <c r="I352" i="21"/>
  <c r="E352" i="21"/>
  <c r="Q351" i="21"/>
  <c r="I351" i="21"/>
  <c r="E351" i="21"/>
  <c r="Q350" i="21"/>
  <c r="I350" i="21"/>
  <c r="E350" i="21"/>
  <c r="Q349" i="21"/>
  <c r="I349" i="21"/>
  <c r="E349" i="21"/>
  <c r="Q348" i="21"/>
  <c r="I348" i="21"/>
  <c r="E348" i="21"/>
  <c r="Q347" i="21"/>
  <c r="I347" i="21"/>
  <c r="E347" i="21"/>
  <c r="Q346" i="21"/>
  <c r="I346" i="21"/>
  <c r="E346" i="21"/>
  <c r="Q345" i="21"/>
  <c r="I345" i="21"/>
  <c r="E345" i="21"/>
  <c r="Q344" i="21"/>
  <c r="I344" i="21"/>
  <c r="E344" i="21"/>
  <c r="Q343" i="21"/>
  <c r="I343" i="21"/>
  <c r="E343" i="21"/>
  <c r="Q342" i="21"/>
  <c r="I342" i="21"/>
  <c r="E342" i="21"/>
  <c r="Q341" i="21"/>
  <c r="I341" i="21"/>
  <c r="E341" i="21"/>
  <c r="Q340" i="21"/>
  <c r="I340" i="21"/>
  <c r="E340" i="21"/>
  <c r="Q339" i="21"/>
  <c r="I339" i="21"/>
  <c r="E339" i="21"/>
  <c r="Q338" i="21"/>
  <c r="I338" i="21"/>
  <c r="E338" i="21"/>
  <c r="Q337" i="21"/>
  <c r="I337" i="21"/>
  <c r="E337" i="21"/>
  <c r="Q336" i="21"/>
  <c r="I336" i="21"/>
  <c r="E336" i="21"/>
  <c r="Q335" i="21"/>
  <c r="I335" i="21"/>
  <c r="E335" i="21"/>
  <c r="Q334" i="21"/>
  <c r="I334" i="21"/>
  <c r="E334" i="21"/>
  <c r="Q333" i="21"/>
  <c r="I333" i="21"/>
  <c r="E333" i="21"/>
  <c r="Q332" i="21"/>
  <c r="I332" i="21"/>
  <c r="E332" i="21"/>
  <c r="Q331" i="21"/>
  <c r="I331" i="21"/>
  <c r="E331" i="21"/>
  <c r="Q330" i="21"/>
  <c r="I330" i="21"/>
  <c r="E330" i="21"/>
  <c r="Q329" i="21"/>
  <c r="I329" i="21"/>
  <c r="E329" i="21"/>
  <c r="Q328" i="21"/>
  <c r="I328" i="21"/>
  <c r="E328" i="21"/>
  <c r="Q327" i="21"/>
  <c r="I327" i="21"/>
  <c r="E327" i="21"/>
  <c r="Q326" i="21"/>
  <c r="I326" i="21"/>
  <c r="E326" i="21"/>
  <c r="Q325" i="21"/>
  <c r="I325" i="21"/>
  <c r="E325" i="21"/>
  <c r="Q324" i="21"/>
  <c r="I324" i="21"/>
  <c r="E324" i="21"/>
  <c r="Q323" i="21"/>
  <c r="I323" i="21"/>
  <c r="E323" i="21"/>
  <c r="Q322" i="21"/>
  <c r="I322" i="21"/>
  <c r="E322" i="21"/>
  <c r="Q321" i="21"/>
  <c r="I321" i="21"/>
  <c r="E321" i="21"/>
  <c r="Q320" i="21"/>
  <c r="I320" i="21"/>
  <c r="E320" i="21"/>
  <c r="Q319" i="21"/>
  <c r="I319" i="21"/>
  <c r="E319" i="21"/>
  <c r="Q318" i="21"/>
  <c r="I318" i="21"/>
  <c r="E318" i="21"/>
  <c r="Q317" i="21"/>
  <c r="I317" i="21"/>
  <c r="E317" i="21"/>
  <c r="Q316" i="21"/>
  <c r="I316" i="21"/>
  <c r="E316" i="21"/>
  <c r="Q315" i="21"/>
  <c r="I315" i="21"/>
  <c r="E315" i="21"/>
  <c r="Q314" i="21"/>
  <c r="I314" i="21"/>
  <c r="E314" i="21"/>
  <c r="Q313" i="21"/>
  <c r="I313" i="21"/>
  <c r="E313" i="21"/>
  <c r="Q312" i="21"/>
  <c r="I312" i="21"/>
  <c r="E312" i="21"/>
  <c r="Q311" i="21"/>
  <c r="I311" i="21"/>
  <c r="E311" i="21"/>
  <c r="Q310" i="21"/>
  <c r="I310" i="21"/>
  <c r="E310" i="21"/>
  <c r="Q309" i="21"/>
  <c r="I309" i="21"/>
  <c r="E309" i="21"/>
  <c r="Q308" i="21"/>
  <c r="I308" i="21"/>
  <c r="E308" i="21"/>
  <c r="Q307" i="21"/>
  <c r="I307" i="21"/>
  <c r="E307" i="21"/>
  <c r="Q306" i="21"/>
  <c r="I306" i="21"/>
  <c r="E306" i="21"/>
  <c r="Q305" i="21"/>
  <c r="I305" i="21"/>
  <c r="E305" i="21"/>
  <c r="Q304" i="21"/>
  <c r="I304" i="21"/>
  <c r="E304" i="21"/>
  <c r="Q303" i="21"/>
  <c r="I303" i="21"/>
  <c r="E303" i="21"/>
  <c r="Q302" i="21"/>
  <c r="I302" i="21"/>
  <c r="E302" i="21"/>
  <c r="Q301" i="21"/>
  <c r="I301" i="21"/>
  <c r="E301" i="21"/>
  <c r="Q300" i="21"/>
  <c r="I300" i="21"/>
  <c r="E300" i="21"/>
  <c r="Q299" i="21"/>
  <c r="I299" i="21"/>
  <c r="E299" i="21"/>
  <c r="Q298" i="21"/>
  <c r="I298" i="21"/>
  <c r="E298" i="21"/>
  <c r="Q297" i="21"/>
  <c r="I297" i="21"/>
  <c r="E297" i="21"/>
  <c r="Q296" i="21"/>
  <c r="I296" i="21"/>
  <c r="E296" i="21"/>
  <c r="Q295" i="21"/>
  <c r="I295" i="21"/>
  <c r="E295" i="21"/>
  <c r="Q294" i="21"/>
  <c r="I294" i="21"/>
  <c r="E294" i="21"/>
  <c r="Q293" i="21"/>
  <c r="I293" i="21"/>
  <c r="E293" i="21"/>
  <c r="Q292" i="21"/>
  <c r="I292" i="21"/>
  <c r="E292" i="21"/>
  <c r="Q291" i="21"/>
  <c r="I291" i="21"/>
  <c r="E291" i="21"/>
  <c r="Q290" i="21"/>
  <c r="I290" i="21"/>
  <c r="E290" i="21"/>
  <c r="Q289" i="21"/>
  <c r="I289" i="21"/>
  <c r="E289" i="21"/>
  <c r="Q288" i="21"/>
  <c r="I288" i="21"/>
  <c r="E288" i="21"/>
  <c r="Q287" i="21"/>
  <c r="I287" i="21"/>
  <c r="E287" i="21"/>
  <c r="Q286" i="21"/>
  <c r="I286" i="21"/>
  <c r="E286" i="21"/>
  <c r="Q285" i="21"/>
  <c r="I285" i="21"/>
  <c r="E285" i="21"/>
  <c r="Q284" i="21"/>
  <c r="I284" i="21"/>
  <c r="E284" i="21"/>
  <c r="Q283" i="21"/>
  <c r="I283" i="21"/>
  <c r="E283" i="21"/>
  <c r="Q282" i="21"/>
  <c r="I282" i="21"/>
  <c r="E282" i="21"/>
  <c r="Q281" i="21"/>
  <c r="I281" i="21"/>
  <c r="E281" i="21"/>
  <c r="Q280" i="21"/>
  <c r="I280" i="21"/>
  <c r="E280" i="21"/>
  <c r="Q279" i="21"/>
  <c r="I279" i="21"/>
  <c r="E279" i="21"/>
  <c r="Q278" i="21"/>
  <c r="I278" i="21"/>
  <c r="E278" i="21"/>
  <c r="Q277" i="21"/>
  <c r="I277" i="21"/>
  <c r="E277" i="21"/>
  <c r="Q276" i="21"/>
  <c r="I276" i="21"/>
  <c r="E276" i="21"/>
  <c r="Q275" i="21"/>
  <c r="I275" i="21"/>
  <c r="E275" i="21"/>
  <c r="Q274" i="21"/>
  <c r="I274" i="21"/>
  <c r="E274" i="21"/>
  <c r="Q273" i="21"/>
  <c r="I273" i="21"/>
  <c r="E273" i="21"/>
  <c r="Q272" i="21"/>
  <c r="I272" i="21"/>
  <c r="E272" i="21"/>
  <c r="Q271" i="21"/>
  <c r="I271" i="21"/>
  <c r="E271" i="21"/>
  <c r="Q270" i="21"/>
  <c r="I270" i="21"/>
  <c r="E270" i="21"/>
  <c r="Q269" i="21"/>
  <c r="I269" i="21"/>
  <c r="E269" i="21"/>
  <c r="Q268" i="21"/>
  <c r="I268" i="21"/>
  <c r="E268" i="21"/>
  <c r="Q267" i="21"/>
  <c r="I267" i="21"/>
  <c r="E267" i="21"/>
  <c r="Q266" i="21"/>
  <c r="I266" i="21"/>
  <c r="E266" i="21"/>
  <c r="Q265" i="21"/>
  <c r="I265" i="21"/>
  <c r="E265" i="21"/>
  <c r="Q264" i="21"/>
  <c r="I264" i="21"/>
  <c r="E264" i="21"/>
  <c r="Q263" i="21"/>
  <c r="I263" i="21"/>
  <c r="E263" i="21"/>
  <c r="Q262" i="21"/>
  <c r="I262" i="21"/>
  <c r="E262" i="21"/>
  <c r="Q261" i="21"/>
  <c r="I261" i="21"/>
  <c r="E261" i="21"/>
  <c r="Q260" i="21"/>
  <c r="I260" i="21"/>
  <c r="E260" i="21"/>
  <c r="Q259" i="21"/>
  <c r="I259" i="21"/>
  <c r="E259" i="21"/>
  <c r="Q258" i="21"/>
  <c r="I258" i="21"/>
  <c r="E258" i="21"/>
  <c r="Q257" i="21"/>
  <c r="I257" i="21"/>
  <c r="E257" i="21"/>
  <c r="Q256" i="21"/>
  <c r="I256" i="21"/>
  <c r="E256" i="21"/>
  <c r="Q255" i="21"/>
  <c r="I255" i="21"/>
  <c r="E255" i="21"/>
  <c r="Q254" i="21"/>
  <c r="I254" i="21"/>
  <c r="E254" i="21"/>
  <c r="Q253" i="21"/>
  <c r="I253" i="21"/>
  <c r="E253" i="21"/>
  <c r="Q252" i="21"/>
  <c r="I252" i="21"/>
  <c r="E252" i="21"/>
  <c r="Q251" i="21"/>
  <c r="I251" i="21"/>
  <c r="E251" i="21"/>
  <c r="Q250" i="21"/>
  <c r="I250" i="21"/>
  <c r="E250" i="21"/>
  <c r="Q249" i="21"/>
  <c r="I249" i="21"/>
  <c r="E249" i="21"/>
  <c r="Q248" i="21"/>
  <c r="I248" i="21"/>
  <c r="E248" i="21"/>
  <c r="Q247" i="21"/>
  <c r="I247" i="21"/>
  <c r="E247" i="21"/>
  <c r="Q246" i="21"/>
  <c r="I246" i="21"/>
  <c r="E246" i="21"/>
  <c r="Q245" i="21"/>
  <c r="I245" i="21"/>
  <c r="E245" i="21"/>
  <c r="Q244" i="21"/>
  <c r="I244" i="21"/>
  <c r="E244" i="21"/>
  <c r="Q243" i="21"/>
  <c r="I243" i="21"/>
  <c r="E243" i="21"/>
  <c r="Q242" i="21"/>
  <c r="I242" i="21"/>
  <c r="E242" i="21"/>
  <c r="Q241" i="21"/>
  <c r="I241" i="21"/>
  <c r="E241" i="21"/>
  <c r="Q240" i="21"/>
  <c r="I240" i="21"/>
  <c r="E240" i="21"/>
  <c r="Q239" i="21"/>
  <c r="I239" i="21"/>
  <c r="E239" i="21"/>
  <c r="Q238" i="21"/>
  <c r="I238" i="21"/>
  <c r="E238" i="21"/>
  <c r="Q237" i="21"/>
  <c r="I237" i="21"/>
  <c r="E237" i="21"/>
  <c r="Q236" i="21"/>
  <c r="I236" i="21"/>
  <c r="E236" i="21"/>
  <c r="Q235" i="21"/>
  <c r="I235" i="21"/>
  <c r="E235" i="21"/>
  <c r="Q234" i="21"/>
  <c r="I234" i="21"/>
  <c r="E234" i="21"/>
  <c r="Q233" i="21"/>
  <c r="I233" i="21"/>
  <c r="E233" i="21"/>
  <c r="Q232" i="21"/>
  <c r="I232" i="21"/>
  <c r="E232" i="21"/>
  <c r="Q231" i="21"/>
  <c r="I231" i="21"/>
  <c r="E231" i="21"/>
  <c r="Q230" i="21"/>
  <c r="I230" i="21"/>
  <c r="E230" i="21"/>
  <c r="Q229" i="21"/>
  <c r="I229" i="21"/>
  <c r="E229" i="21"/>
  <c r="Q228" i="21"/>
  <c r="I228" i="21"/>
  <c r="E228" i="21"/>
  <c r="Q227" i="21"/>
  <c r="I227" i="21"/>
  <c r="E227" i="21"/>
  <c r="Q226" i="21"/>
  <c r="I226" i="21"/>
  <c r="E226" i="21"/>
  <c r="Q225" i="21"/>
  <c r="I225" i="21"/>
  <c r="E225" i="21"/>
  <c r="Q224" i="21"/>
  <c r="I224" i="21"/>
  <c r="E224" i="21"/>
  <c r="Q223" i="21"/>
  <c r="I223" i="21"/>
  <c r="E223" i="21"/>
  <c r="Q222" i="21"/>
  <c r="I222" i="21"/>
  <c r="E222" i="21"/>
  <c r="Q221" i="21"/>
  <c r="I221" i="21"/>
  <c r="E221" i="21"/>
  <c r="Q220" i="21"/>
  <c r="I220" i="21"/>
  <c r="E220" i="21"/>
  <c r="Q219" i="21"/>
  <c r="I219" i="21"/>
  <c r="E219" i="21"/>
  <c r="Q218" i="21"/>
  <c r="I218" i="21"/>
  <c r="E218" i="21"/>
  <c r="Q217" i="21"/>
  <c r="I217" i="21"/>
  <c r="E217" i="21"/>
  <c r="Q216" i="21"/>
  <c r="I216" i="21"/>
  <c r="E216" i="21"/>
  <c r="Q215" i="21"/>
  <c r="I215" i="21"/>
  <c r="E215" i="21"/>
  <c r="Q214" i="21"/>
  <c r="I214" i="21"/>
  <c r="E214" i="21"/>
  <c r="Q213" i="21"/>
  <c r="I213" i="21"/>
  <c r="E213" i="21"/>
  <c r="Q212" i="21"/>
  <c r="I212" i="21"/>
  <c r="E212" i="21"/>
  <c r="Q211" i="21"/>
  <c r="I211" i="21"/>
  <c r="E211" i="21"/>
  <c r="Q210" i="21"/>
  <c r="I210" i="21"/>
  <c r="E210" i="21"/>
  <c r="Q209" i="21"/>
  <c r="I209" i="21"/>
  <c r="E209" i="21"/>
  <c r="Q208" i="21"/>
  <c r="I208" i="21"/>
  <c r="E208" i="21"/>
  <c r="Q207" i="21"/>
  <c r="I207" i="21"/>
  <c r="E207" i="21"/>
  <c r="Q206" i="21"/>
  <c r="I206" i="21"/>
  <c r="E206" i="21"/>
  <c r="Q205" i="21"/>
  <c r="I205" i="21"/>
  <c r="E205" i="21"/>
  <c r="Q204" i="21"/>
  <c r="I204" i="21"/>
  <c r="E204" i="21"/>
  <c r="Q203" i="21"/>
  <c r="I203" i="21"/>
  <c r="E203" i="21"/>
  <c r="Q202" i="21"/>
  <c r="I202" i="21"/>
  <c r="E202" i="21"/>
  <c r="Q201" i="21"/>
  <c r="I201" i="21"/>
  <c r="E201" i="21"/>
  <c r="Q200" i="21"/>
  <c r="I200" i="21"/>
  <c r="E200" i="21"/>
  <c r="Q199" i="21"/>
  <c r="I199" i="21"/>
  <c r="E199" i="21"/>
  <c r="Q198" i="21"/>
  <c r="I198" i="21"/>
  <c r="E198" i="21"/>
  <c r="Q197" i="21"/>
  <c r="I197" i="21"/>
  <c r="E197" i="21"/>
  <c r="Q196" i="21"/>
  <c r="I196" i="21"/>
  <c r="E196" i="21"/>
  <c r="Q195" i="21"/>
  <c r="I195" i="21"/>
  <c r="E195" i="21"/>
  <c r="Q194" i="21"/>
  <c r="I194" i="21"/>
  <c r="E194" i="21"/>
  <c r="Q193" i="21"/>
  <c r="I193" i="21"/>
  <c r="E193" i="21"/>
  <c r="Q192" i="21"/>
  <c r="I192" i="21"/>
  <c r="E192" i="21"/>
  <c r="Q191" i="21"/>
  <c r="I191" i="21"/>
  <c r="E191" i="21"/>
  <c r="Q190" i="21"/>
  <c r="I190" i="21"/>
  <c r="E190" i="21"/>
  <c r="Q189" i="21"/>
  <c r="I189" i="21"/>
  <c r="E189" i="21"/>
  <c r="Q188" i="21"/>
  <c r="I188" i="21"/>
  <c r="E188" i="21"/>
  <c r="Q187" i="21"/>
  <c r="I187" i="21"/>
  <c r="E187" i="21"/>
  <c r="Q186" i="21"/>
  <c r="I186" i="21"/>
  <c r="E186" i="21"/>
  <c r="Q185" i="21"/>
  <c r="I185" i="21"/>
  <c r="E185" i="21"/>
  <c r="Q184" i="21"/>
  <c r="I184" i="21"/>
  <c r="E184" i="21"/>
  <c r="Q183" i="21"/>
  <c r="I183" i="21"/>
  <c r="E183" i="21"/>
  <c r="Q182" i="21"/>
  <c r="I182" i="21"/>
  <c r="E182" i="21"/>
  <c r="Q181" i="21"/>
  <c r="I181" i="21"/>
  <c r="E181" i="21"/>
  <c r="Q180" i="21"/>
  <c r="I180" i="21"/>
  <c r="E180" i="21"/>
  <c r="Q179" i="21"/>
  <c r="I179" i="21"/>
  <c r="E179" i="21"/>
  <c r="Q178" i="21"/>
  <c r="I178" i="21"/>
  <c r="E178" i="21"/>
  <c r="Q177" i="21"/>
  <c r="I177" i="21"/>
  <c r="E177" i="21"/>
  <c r="Q176" i="21"/>
  <c r="I176" i="21"/>
  <c r="E176" i="21"/>
  <c r="Q175" i="21"/>
  <c r="I175" i="21"/>
  <c r="E175" i="21"/>
  <c r="Q174" i="21"/>
  <c r="I174" i="21"/>
  <c r="E174" i="21"/>
  <c r="Q173" i="21"/>
  <c r="I173" i="21"/>
  <c r="E173" i="21"/>
  <c r="Q172" i="21"/>
  <c r="I172" i="21"/>
  <c r="E172" i="21"/>
  <c r="Q171" i="21"/>
  <c r="I171" i="21"/>
  <c r="E171" i="21"/>
  <c r="Q170" i="21"/>
  <c r="I170" i="21"/>
  <c r="E170" i="21"/>
  <c r="Q169" i="21"/>
  <c r="I169" i="21"/>
  <c r="E169" i="21"/>
  <c r="Q168" i="21"/>
  <c r="I168" i="21"/>
  <c r="E168" i="21"/>
  <c r="Q167" i="21"/>
  <c r="I167" i="21"/>
  <c r="E167" i="21"/>
  <c r="Q166" i="21"/>
  <c r="I166" i="21"/>
  <c r="E166" i="21"/>
  <c r="Q165" i="21"/>
  <c r="I165" i="21"/>
  <c r="E165" i="21"/>
  <c r="Q164" i="21"/>
  <c r="I164" i="21"/>
  <c r="E164" i="21"/>
  <c r="Q163" i="21"/>
  <c r="I163" i="21"/>
  <c r="E163" i="21"/>
  <c r="Q162" i="21"/>
  <c r="I162" i="21"/>
  <c r="E162" i="21"/>
  <c r="Q161" i="21"/>
  <c r="I161" i="21"/>
  <c r="E161" i="21"/>
  <c r="Q160" i="21"/>
  <c r="I160" i="21"/>
  <c r="E160" i="21"/>
  <c r="Q159" i="21"/>
  <c r="I159" i="21"/>
  <c r="E159" i="21"/>
  <c r="Q158" i="21"/>
  <c r="I158" i="21"/>
  <c r="E158" i="21"/>
  <c r="Q157" i="21"/>
  <c r="I157" i="21"/>
  <c r="E157" i="21"/>
  <c r="Q156" i="21"/>
  <c r="I156" i="21"/>
  <c r="E156" i="21"/>
  <c r="Q155" i="21"/>
  <c r="I155" i="21"/>
  <c r="E155" i="21"/>
  <c r="Q154" i="21"/>
  <c r="I154" i="21"/>
  <c r="E154" i="21"/>
  <c r="Q153" i="21"/>
  <c r="I153" i="21"/>
  <c r="E153" i="21"/>
  <c r="Q152" i="21"/>
  <c r="I152" i="21"/>
  <c r="E152" i="21"/>
  <c r="Q151" i="21"/>
  <c r="I151" i="21"/>
  <c r="E151" i="21"/>
  <c r="Q150" i="21"/>
  <c r="I150" i="21"/>
  <c r="E150" i="21"/>
  <c r="Q149" i="21"/>
  <c r="I149" i="21"/>
  <c r="E149" i="21"/>
  <c r="Q148" i="21"/>
  <c r="I148" i="21"/>
  <c r="E148" i="21"/>
  <c r="Q147" i="21"/>
  <c r="I147" i="21"/>
  <c r="E147" i="21"/>
  <c r="Q146" i="21"/>
  <c r="I146" i="21"/>
  <c r="E146" i="21"/>
  <c r="Q145" i="21"/>
  <c r="I145" i="21"/>
  <c r="E145" i="21"/>
  <c r="Q144" i="21"/>
  <c r="I144" i="21"/>
  <c r="E144" i="21"/>
  <c r="Q143" i="21"/>
  <c r="I143" i="21"/>
  <c r="E143" i="21"/>
  <c r="Q142" i="21"/>
  <c r="I142" i="21"/>
  <c r="E142" i="21"/>
  <c r="Q141" i="21"/>
  <c r="I141" i="21"/>
  <c r="E141" i="21"/>
  <c r="Q140" i="21"/>
  <c r="I140" i="21"/>
  <c r="E140" i="21"/>
  <c r="Q139" i="21"/>
  <c r="I139" i="21"/>
  <c r="E139" i="21"/>
  <c r="Q138" i="21"/>
  <c r="I138" i="21"/>
  <c r="E138" i="21"/>
  <c r="Q137" i="21"/>
  <c r="I137" i="21"/>
  <c r="E137" i="21"/>
  <c r="Q136" i="21"/>
  <c r="I136" i="21"/>
  <c r="E136" i="21"/>
  <c r="Q135" i="21"/>
  <c r="I135" i="21"/>
  <c r="E135" i="21"/>
  <c r="Q134" i="21"/>
  <c r="I134" i="21"/>
  <c r="E134" i="21"/>
  <c r="Q133" i="21"/>
  <c r="I133" i="21"/>
  <c r="E133" i="21"/>
  <c r="Q132" i="21"/>
  <c r="I132" i="21"/>
  <c r="E132" i="21"/>
  <c r="Q131" i="21"/>
  <c r="I131" i="21"/>
  <c r="E131" i="21"/>
  <c r="Q130" i="21"/>
  <c r="I130" i="21"/>
  <c r="E130" i="21"/>
  <c r="Q129" i="21"/>
  <c r="I129" i="21"/>
  <c r="E129" i="21"/>
  <c r="Q128" i="21"/>
  <c r="I128" i="21"/>
  <c r="E128" i="21"/>
  <c r="Q127" i="21"/>
  <c r="I127" i="21"/>
  <c r="E127" i="21"/>
  <c r="Q126" i="21"/>
  <c r="I126" i="21"/>
  <c r="E126" i="21"/>
  <c r="Q125" i="21"/>
  <c r="I125" i="21"/>
  <c r="E125" i="21"/>
  <c r="Q124" i="21"/>
  <c r="I124" i="21"/>
  <c r="E124" i="21"/>
  <c r="Q123" i="21"/>
  <c r="I123" i="21"/>
  <c r="E123" i="21"/>
  <c r="Q122" i="21"/>
  <c r="I122" i="21"/>
  <c r="E122" i="21"/>
  <c r="Q121" i="21"/>
  <c r="I121" i="21"/>
  <c r="E121" i="21"/>
  <c r="Q120" i="21"/>
  <c r="I120" i="21"/>
  <c r="E120" i="21"/>
  <c r="Q119" i="21"/>
  <c r="I119" i="21"/>
  <c r="E119" i="21"/>
  <c r="Q118" i="21"/>
  <c r="I118" i="21"/>
  <c r="E118" i="21"/>
  <c r="Q117" i="21"/>
  <c r="I117" i="21"/>
  <c r="E117" i="21"/>
  <c r="Q116" i="21"/>
  <c r="I116" i="21"/>
  <c r="E116" i="21"/>
  <c r="Q115" i="21"/>
  <c r="I115" i="21"/>
  <c r="E115" i="21"/>
  <c r="Q114" i="21"/>
  <c r="I114" i="21"/>
  <c r="E114" i="21"/>
  <c r="Q113" i="21"/>
  <c r="I113" i="21"/>
  <c r="E113" i="21"/>
  <c r="Q112" i="21"/>
  <c r="I112" i="21"/>
  <c r="E112" i="21"/>
  <c r="Q111" i="21"/>
  <c r="I111" i="21"/>
  <c r="E111" i="21"/>
  <c r="Q110" i="21"/>
  <c r="I110" i="21"/>
  <c r="E110" i="21"/>
  <c r="Q109" i="21"/>
  <c r="I109" i="21"/>
  <c r="E109" i="21"/>
  <c r="Q108" i="21"/>
  <c r="I108" i="21"/>
  <c r="E108" i="21"/>
  <c r="Q107" i="21"/>
  <c r="I107" i="21"/>
  <c r="E107" i="21"/>
  <c r="Q106" i="21"/>
  <c r="I106" i="21"/>
  <c r="E106" i="21"/>
  <c r="Q105" i="21"/>
  <c r="I105" i="21"/>
  <c r="E105" i="21"/>
  <c r="Q104" i="21"/>
  <c r="I104" i="21"/>
  <c r="E104" i="21"/>
  <c r="Q103" i="21"/>
  <c r="I103" i="21"/>
  <c r="E103" i="21"/>
  <c r="Q102" i="21"/>
  <c r="I102" i="21"/>
  <c r="E102" i="21"/>
  <c r="Q101" i="21"/>
  <c r="I101" i="21"/>
  <c r="E101" i="21"/>
  <c r="Q100" i="21"/>
  <c r="I100" i="21"/>
  <c r="E100" i="21"/>
  <c r="Q99" i="21"/>
  <c r="I99" i="21"/>
  <c r="E99" i="21"/>
  <c r="Q98" i="21"/>
  <c r="I98" i="21"/>
  <c r="E98" i="21"/>
  <c r="Q97" i="21"/>
  <c r="I97" i="21"/>
  <c r="E97" i="21"/>
  <c r="Q96" i="21"/>
  <c r="I96" i="21"/>
  <c r="E96" i="21"/>
  <c r="Q95" i="21"/>
  <c r="I95" i="21"/>
  <c r="E95" i="21"/>
  <c r="Q94" i="21"/>
  <c r="I94" i="21"/>
  <c r="E94" i="21"/>
  <c r="Q93" i="21"/>
  <c r="I93" i="21"/>
  <c r="E93" i="21"/>
  <c r="Q92" i="21"/>
  <c r="I92" i="21"/>
  <c r="E92" i="21"/>
  <c r="Q91" i="21"/>
  <c r="I91" i="21"/>
  <c r="E91" i="21"/>
  <c r="Q90" i="21"/>
  <c r="I90" i="21"/>
  <c r="E90" i="21"/>
  <c r="Q89" i="21"/>
  <c r="I89" i="21"/>
  <c r="E89" i="21"/>
  <c r="Q88" i="21"/>
  <c r="I88" i="21"/>
  <c r="E88" i="21"/>
  <c r="Q87" i="21"/>
  <c r="I87" i="21"/>
  <c r="E87" i="21"/>
  <c r="Q86" i="21"/>
  <c r="I86" i="21"/>
  <c r="E86" i="21"/>
  <c r="Q85" i="21"/>
  <c r="I85" i="21"/>
  <c r="E85" i="21"/>
  <c r="Q84" i="21"/>
  <c r="I84" i="21"/>
  <c r="E84" i="21"/>
  <c r="Q83" i="21"/>
  <c r="I83" i="21"/>
  <c r="E83" i="21"/>
  <c r="Q82" i="21"/>
  <c r="I82" i="21"/>
  <c r="E82" i="21"/>
  <c r="Q81" i="21"/>
  <c r="I81" i="21"/>
  <c r="E81" i="21"/>
  <c r="Q80" i="21"/>
  <c r="I80" i="21"/>
  <c r="E80" i="21"/>
  <c r="Q79" i="21"/>
  <c r="I79" i="21"/>
  <c r="E79" i="21"/>
  <c r="Q78" i="21"/>
  <c r="I78" i="21"/>
  <c r="E78" i="21"/>
  <c r="Q77" i="21"/>
  <c r="I77" i="21"/>
  <c r="E77" i="21"/>
  <c r="Q76" i="21"/>
  <c r="I76" i="21"/>
  <c r="E76" i="21"/>
  <c r="Q75" i="21"/>
  <c r="I75" i="21"/>
  <c r="E75" i="21"/>
  <c r="Q74" i="21"/>
  <c r="I74" i="21"/>
  <c r="E74" i="21"/>
  <c r="Q73" i="21"/>
  <c r="I73" i="21"/>
  <c r="E73" i="21"/>
  <c r="Q72" i="21"/>
  <c r="I72" i="21"/>
  <c r="E72" i="21"/>
  <c r="Q71" i="21"/>
  <c r="I71" i="21"/>
  <c r="E71" i="21"/>
  <c r="Q70" i="21"/>
  <c r="I70" i="21"/>
  <c r="E70" i="21"/>
  <c r="Q69" i="21"/>
  <c r="I69" i="21"/>
  <c r="E69" i="21"/>
  <c r="Q68" i="21"/>
  <c r="I68" i="21"/>
  <c r="E68" i="21"/>
  <c r="Q67" i="21"/>
  <c r="I67" i="21"/>
  <c r="E67" i="21"/>
  <c r="Q66" i="21"/>
  <c r="I66" i="21"/>
  <c r="E66" i="21"/>
  <c r="Q65" i="21"/>
  <c r="I65" i="21"/>
  <c r="E65" i="21"/>
  <c r="Q64" i="21"/>
  <c r="I64" i="21"/>
  <c r="E64" i="21"/>
  <c r="Q63" i="21"/>
  <c r="I63" i="21"/>
  <c r="E63" i="21"/>
  <c r="Q62" i="21"/>
  <c r="I62" i="21"/>
  <c r="E62" i="21"/>
  <c r="Q61" i="21"/>
  <c r="I61" i="21"/>
  <c r="E61" i="21"/>
  <c r="Q60" i="21"/>
  <c r="I60" i="21"/>
  <c r="E60" i="21"/>
  <c r="Q59" i="21"/>
  <c r="I59" i="21"/>
  <c r="E59" i="21"/>
  <c r="Q58" i="21"/>
  <c r="I58" i="21"/>
  <c r="E58" i="21"/>
  <c r="Q57" i="21"/>
  <c r="I57" i="21"/>
  <c r="E57" i="21"/>
  <c r="Q56" i="21"/>
  <c r="I56" i="21"/>
  <c r="E56" i="21"/>
  <c r="Q55" i="21"/>
  <c r="I55" i="21"/>
  <c r="E55" i="21"/>
  <c r="Q54" i="21"/>
  <c r="I54" i="21"/>
  <c r="E54" i="21"/>
  <c r="Q53" i="21"/>
  <c r="I53" i="21"/>
  <c r="E53" i="21"/>
  <c r="Q52" i="21"/>
  <c r="I52" i="21"/>
  <c r="E52" i="21"/>
  <c r="Q51" i="21"/>
  <c r="I51" i="21"/>
  <c r="E51" i="21"/>
  <c r="Q50" i="21"/>
  <c r="I50" i="21"/>
  <c r="E50" i="21"/>
  <c r="Q49" i="21"/>
  <c r="I49" i="21"/>
  <c r="E49" i="21"/>
  <c r="Q48" i="21"/>
  <c r="I48" i="21"/>
  <c r="E48" i="21"/>
  <c r="Q47" i="21"/>
  <c r="I47" i="21"/>
  <c r="E47" i="21"/>
  <c r="Q46" i="21"/>
  <c r="I46" i="21"/>
  <c r="E46" i="21"/>
  <c r="Q45" i="21"/>
  <c r="I45" i="21"/>
  <c r="E45" i="21"/>
  <c r="Q44" i="21"/>
  <c r="I44" i="21"/>
  <c r="E44" i="21"/>
  <c r="Q43" i="21"/>
  <c r="I43" i="21"/>
  <c r="E43" i="21"/>
  <c r="Q42" i="21"/>
  <c r="I42" i="21"/>
  <c r="E42" i="21"/>
  <c r="Q41" i="21"/>
  <c r="I41" i="21"/>
  <c r="E41" i="21"/>
  <c r="Q40" i="21"/>
  <c r="I40" i="21"/>
  <c r="E40" i="21"/>
  <c r="Q39" i="21"/>
  <c r="I39" i="21"/>
  <c r="E39" i="21"/>
  <c r="Q38" i="21"/>
  <c r="I38" i="21"/>
  <c r="E38" i="21"/>
  <c r="Q37" i="21"/>
  <c r="I37" i="21"/>
  <c r="E37" i="21"/>
  <c r="Q36" i="21"/>
  <c r="I36" i="21"/>
  <c r="E36" i="21"/>
  <c r="P1041" i="23"/>
  <c r="O1041" i="23"/>
  <c r="F19" i="21"/>
  <c r="F18" i="21"/>
  <c r="F20" i="23"/>
  <c r="E20" i="23"/>
  <c r="Q1041" i="23"/>
  <c r="N1041" i="23"/>
  <c r="M1041" i="23"/>
  <c r="F16" i="21"/>
  <c r="F17" i="21"/>
  <c r="E17" i="21"/>
  <c r="E16" i="21"/>
  <c r="E19" i="21"/>
  <c r="E18" i="21"/>
  <c r="I1151" i="21"/>
  <c r="K16" i="21"/>
  <c r="K18" i="23"/>
  <c r="K17" i="23"/>
  <c r="F20" i="21"/>
  <c r="E20" i="21"/>
  <c r="Q1151" i="21"/>
  <c r="M1151" i="21"/>
  <c r="N1151" i="21"/>
  <c r="O1151" i="21"/>
  <c r="P1151" i="21"/>
  <c r="K18" i="21"/>
  <c r="K17" i="21"/>
</calcChain>
</file>

<file path=xl/sharedStrings.xml><?xml version="1.0" encoding="utf-8"?>
<sst xmlns="http://schemas.openxmlformats.org/spreadsheetml/2006/main" count="140" uniqueCount="69">
  <si>
    <t>Yes</t>
  </si>
  <si>
    <t>Queensland Charter for Local Content - Project Outcome Report</t>
  </si>
  <si>
    <t>No</t>
  </si>
  <si>
    <t>Information provided is Commercial-in-Confidence</t>
  </si>
  <si>
    <t>Background and tips for using this workbook:</t>
  </si>
  <si>
    <t>Indigenous business</t>
  </si>
  <si>
    <t>Majority Indigenous owned</t>
  </si>
  <si>
    <t>50% Indigenous owned</t>
  </si>
  <si>
    <t>3. Only white cells can be filled.</t>
  </si>
  <si>
    <t xml:space="preserve">75% Indigenous employees </t>
  </si>
  <si>
    <t>4. Refer to cell comments for more tips on filling in this template.</t>
  </si>
  <si>
    <t>Not stated</t>
  </si>
  <si>
    <t>Estimated total cost of project</t>
  </si>
  <si>
    <t>Managing contractor name</t>
  </si>
  <si>
    <t>Managing contractor ABN</t>
  </si>
  <si>
    <t>Name of organisation completing this form</t>
  </si>
  <si>
    <t>Report date from</t>
  </si>
  <si>
    <t>Report date to</t>
  </si>
  <si>
    <t>South East Queensland</t>
  </si>
  <si>
    <t>Regional Queensland</t>
  </si>
  <si>
    <t>Rest of Australia &amp; NZ</t>
  </si>
  <si>
    <t>Outside of Australia &amp; NZ</t>
  </si>
  <si>
    <t>Total</t>
  </si>
  <si>
    <r>
      <t xml:space="preserve">Please provide information relating to </t>
    </r>
    <r>
      <rPr>
        <b/>
        <u/>
        <sz val="10"/>
        <color indexed="9"/>
        <rFont val="Arial"/>
        <family val="2"/>
      </rPr>
      <t>SUPPLIERS OF GOODS and SERVICES</t>
    </r>
    <r>
      <rPr>
        <b/>
        <sz val="10"/>
        <color indexed="9"/>
        <rFont val="Arial"/>
        <family val="2"/>
      </rPr>
      <t xml:space="preserve"> contracts awarded for the project
(Please use one line per product / service / supplier)</t>
    </r>
  </si>
  <si>
    <t>For each of the CONTESTABLE goods &amp; services listed please indicate, by percentage of expenditure, where manufacturing (including all labour) was undertaken.</t>
  </si>
  <si>
    <t>Description of goods 
or service</t>
  </si>
  <si>
    <t>Supplier's 
Business Name</t>
  </si>
  <si>
    <t>Supplier's 
ABN</t>
  </si>
  <si>
    <t>Supplier's region</t>
  </si>
  <si>
    <t>Postcode</t>
  </si>
  <si>
    <r>
      <rPr>
        <b/>
        <sz val="10"/>
        <color indexed="9"/>
        <rFont val="Arial"/>
        <family val="2"/>
      </rPr>
      <t>For progressive reporting only:</t>
    </r>
    <r>
      <rPr>
        <b/>
        <sz val="10"/>
        <color indexed="9"/>
        <rFont val="Arial"/>
        <family val="2"/>
      </rPr>
      <t xml:space="preserve">
Previous total value (GST exclusive) as per 'column I' of last report submitted
</t>
    </r>
  </si>
  <si>
    <t>Amount invoiced for this reporting period (GST exclusive)</t>
  </si>
  <si>
    <t>Total value (GST exclusive)</t>
  </si>
  <si>
    <t>Indigenous business - 
Does the supplier identify as</t>
  </si>
  <si>
    <t>Number and value of contracts placed for the project</t>
  </si>
  <si>
    <t>Has the managing contractor prior to this project had prior dealings with the supplier?</t>
  </si>
  <si>
    <t xml:space="preserve">2. Information regarding goods and services should be sourced from invoices paid. </t>
  </si>
  <si>
    <t>Project details</t>
  </si>
  <si>
    <t>Location of supply</t>
  </si>
  <si>
    <t>Number</t>
  </si>
  <si>
    <t>Value</t>
  </si>
  <si>
    <t>Percentage of suppliers new to the managing contractor's supply chain</t>
  </si>
  <si>
    <t xml:space="preserve">For progressive reporting only:
Previous total value (GST exclusive) as per 'column I' of last report submitted
</t>
  </si>
  <si>
    <t>Supply chain percentages</t>
  </si>
  <si>
    <t xml:space="preserve">Percentage of suppliers reported as indigenous owned or with 75% indigenous employment </t>
  </si>
  <si>
    <t>Report date range</t>
  </si>
  <si>
    <t>Project title, contract number, and QCLC reference number</t>
  </si>
  <si>
    <t>Proponent name e.g. Queensland Health</t>
  </si>
  <si>
    <t>For progressive reporting: what date was the last report submitted</t>
  </si>
  <si>
    <t>Project X</t>
  </si>
  <si>
    <t>Department of X</t>
  </si>
  <si>
    <t>XYX Pty Ltd</t>
  </si>
  <si>
    <t>99 999 999 999</t>
  </si>
  <si>
    <t>Cement</t>
  </si>
  <si>
    <t>Electrical</t>
  </si>
  <si>
    <t>Furniture</t>
  </si>
  <si>
    <t>Cement Pty Ltd</t>
  </si>
  <si>
    <t>Steel Pty Ltd</t>
  </si>
  <si>
    <t>Steel frames</t>
  </si>
  <si>
    <t>Plumbing supplies and installation</t>
  </si>
  <si>
    <t>Plumber Pty Ltd</t>
  </si>
  <si>
    <t>Electrican X</t>
  </si>
  <si>
    <t>Furniture Company X</t>
  </si>
  <si>
    <t>Has the managing contractor (prior to this project) had prior dealings with the supplier?</t>
  </si>
  <si>
    <t>Percentage of estimated project value completed by supply chain</t>
  </si>
  <si>
    <t xml:space="preserve"> For assistance in completing this spreadsheet please email qclc@qld.gov.au or phone 07 3452 7259 </t>
  </si>
  <si>
    <t>1. Please submit Project Outcome Reports to qclc@qld.gov.au.</t>
  </si>
  <si>
    <t>Other</t>
  </si>
  <si>
    <t>By completing the Project Outcome Report, Government Agencies are able to demonstrate their delivery of the Queensland Charter for Local Content principles and local content outcomes. The Charter and associated documents can be found at www.statedevelopment.qld.gov.au/charter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</si>
</sst>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
    <numFmt numFmtId="165" formatCode="[$-409]d\-mmm\-yy;@"/>
    <numFmt numFmtId="166" formatCode="&quot;$&quot;#,##0.00"/>
    <numFmt numFmtId="167" formatCode="[$-C09]dd\-mmm\-yy;@"/>
  </numFmts>
  <fonts count="22" x14ac:knownFonts="1">
    <font>
      <sz val="11"/>
      <color theme="1"/>
      <name val="Calibri"/>
      <family val="2"/>
      <scheme val="minor"/>
    </font>
    <font>
      <sz val="9"/>
      <color theme="1"/>
      <name val="Arial"/>
      <family val="2"/>
    </font>
    <font>
      <b/>
      <sz val="9"/>
      <color theme="3"/>
      <name val="Arial"/>
      <family val="2"/>
    </font>
    <font>
      <sz val="10"/>
      <name val="Arial"/>
      <family val="2"/>
    </font>
    <font>
      <sz val="10"/>
      <color theme="0"/>
      <name val="Arial"/>
      <family val="2"/>
    </font>
    <font>
      <b/>
      <sz val="14"/>
      <color theme="0"/>
      <name val="Arial"/>
      <family val="2"/>
    </font>
    <font>
      <b/>
      <sz val="10"/>
      <color indexed="9"/>
      <name val="Arial"/>
      <family val="2"/>
    </font>
    <font>
      <b/>
      <sz val="12"/>
      <color indexed="9"/>
      <name val="Arial"/>
      <family val="2"/>
    </font>
    <font>
      <b/>
      <sz val="10"/>
      <color theme="0"/>
      <name val="Arial"/>
      <family val="2"/>
    </font>
    <font>
      <sz val="11"/>
      <color indexed="9"/>
      <name val="Arial"/>
      <family val="2"/>
    </font>
    <font>
      <sz val="10"/>
      <color indexed="9"/>
      <name val="Arial"/>
      <family val="2"/>
    </font>
    <font>
      <u/>
      <sz val="10"/>
      <color indexed="12"/>
      <name val="Arial"/>
      <family val="2"/>
    </font>
    <font>
      <u/>
      <sz val="10"/>
      <name val="Arial"/>
      <family val="2"/>
    </font>
    <font>
      <b/>
      <sz val="11"/>
      <color indexed="9"/>
      <name val="Arial"/>
      <family val="2"/>
    </font>
    <font>
      <b/>
      <sz val="10"/>
      <name val="Arial"/>
      <family val="2"/>
    </font>
    <font>
      <sz val="10"/>
      <color theme="1"/>
      <name val="Arial"/>
      <family val="2"/>
    </font>
    <font>
      <b/>
      <sz val="10"/>
      <color indexed="62"/>
      <name val="Arial"/>
      <family val="2"/>
    </font>
    <font>
      <b/>
      <sz val="12"/>
      <color theme="0"/>
      <name val="Arial"/>
      <family val="2"/>
    </font>
    <font>
      <b/>
      <sz val="10"/>
      <color theme="1"/>
      <name val="Arial"/>
      <family val="2"/>
    </font>
    <font>
      <b/>
      <u/>
      <sz val="10"/>
      <color indexed="9"/>
      <name val="Arial"/>
      <family val="2"/>
    </font>
    <font>
      <sz val="10"/>
      <color indexed="18"/>
      <name val="Arial"/>
      <family val="2"/>
    </font>
    <font>
      <b/>
      <sz val="10"/>
      <color indexed="10"/>
      <name val="Arial"/>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theme="1"/>
        <bgColor indexed="64"/>
      </patternFill>
    </fill>
    <fill>
      <patternFill patternType="solid">
        <fgColor theme="3"/>
        <bgColor indexed="64"/>
      </patternFill>
    </fill>
    <fill>
      <patternFill patternType="solid">
        <fgColor rgb="FF263746"/>
        <bgColor indexed="64"/>
      </patternFill>
    </fill>
    <fill>
      <patternFill patternType="solid">
        <fgColor theme="1" tint="0.59999389629810485"/>
        <bgColor indexed="64"/>
      </patternFill>
    </fill>
  </fills>
  <borders count="69">
    <border>
      <left/>
      <right/>
      <top/>
      <bottom/>
      <diagonal/>
    </border>
    <border>
      <left/>
      <right/>
      <top/>
      <bottom style="thick">
        <color theme="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top/>
      <bottom style="double">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style="hair">
        <color indexed="64"/>
      </right>
      <top/>
      <bottom style="hair">
        <color indexed="64"/>
      </bottom>
      <diagonal/>
    </border>
    <border>
      <left style="double">
        <color indexed="64"/>
      </left>
      <right style="hair">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auto="1"/>
      </right>
      <top style="hair">
        <color indexed="64"/>
      </top>
      <bottom style="thin">
        <color auto="1"/>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auto="1"/>
      </right>
      <top/>
      <bottom style="thin">
        <color auto="1"/>
      </bottom>
      <diagonal/>
    </border>
    <border>
      <left style="thick">
        <color rgb="FF263746"/>
      </left>
      <right/>
      <top/>
      <bottom/>
      <diagonal/>
    </border>
    <border>
      <left/>
      <right style="thick">
        <color rgb="FF263746"/>
      </right>
      <top/>
      <bottom/>
      <diagonal/>
    </border>
    <border>
      <left style="thick">
        <color rgb="FF263746"/>
      </left>
      <right/>
      <top/>
      <bottom style="thick">
        <color rgb="FF263746"/>
      </bottom>
      <diagonal/>
    </border>
    <border>
      <left/>
      <right/>
      <top/>
      <bottom style="thick">
        <color rgb="FF263746"/>
      </bottom>
      <diagonal/>
    </border>
    <border>
      <left/>
      <right style="thick">
        <color rgb="FF263746"/>
      </right>
      <top/>
      <bottom style="thick">
        <color rgb="FF263746"/>
      </bottom>
      <diagonal/>
    </border>
    <border>
      <left style="thick">
        <color rgb="FF263746"/>
      </left>
      <right/>
      <top style="thick">
        <color rgb="FF263746"/>
      </top>
      <bottom style="thick">
        <color rgb="FF263746"/>
      </bottom>
      <diagonal/>
    </border>
    <border>
      <left/>
      <right/>
      <top style="thick">
        <color rgb="FF263746"/>
      </top>
      <bottom style="thick">
        <color rgb="FF263746"/>
      </bottom>
      <diagonal/>
    </border>
    <border>
      <left/>
      <right style="thick">
        <color rgb="FF263746"/>
      </right>
      <top style="thick">
        <color rgb="FF263746"/>
      </top>
      <bottom style="thick">
        <color rgb="FF263746"/>
      </bottom>
      <diagonal/>
    </border>
    <border>
      <left/>
      <right/>
      <top style="thick">
        <color rgb="FF263746"/>
      </top>
      <bottom style="hair">
        <color indexed="64"/>
      </bottom>
      <diagonal/>
    </border>
    <border>
      <left style="hair">
        <color indexed="64"/>
      </left>
      <right style="hair">
        <color indexed="64"/>
      </right>
      <top style="thick">
        <color rgb="FF263746"/>
      </top>
      <bottom style="hair">
        <color indexed="64"/>
      </bottom>
      <diagonal/>
    </border>
    <border>
      <left style="hair">
        <color indexed="64"/>
      </left>
      <right/>
      <top style="thick">
        <color rgb="FF263746"/>
      </top>
      <bottom style="hair">
        <color indexed="64"/>
      </bottom>
      <diagonal/>
    </border>
    <border>
      <left/>
      <right style="thick">
        <color rgb="FF263746"/>
      </right>
      <top style="thick">
        <color rgb="FF263746"/>
      </top>
      <bottom style="hair">
        <color indexed="64"/>
      </bottom>
      <diagonal/>
    </border>
    <border>
      <left/>
      <right style="thick">
        <color rgb="FF263746"/>
      </right>
      <top style="hair">
        <color indexed="64"/>
      </top>
      <bottom style="hair">
        <color indexed="64"/>
      </bottom>
      <diagonal/>
    </border>
    <border>
      <left/>
      <right style="thick">
        <color rgb="FF263746"/>
      </right>
      <top style="hair">
        <color indexed="64"/>
      </top>
      <bottom style="double">
        <color rgb="FF263746"/>
      </bottom>
      <diagonal/>
    </border>
    <border>
      <left/>
      <right/>
      <top style="hair">
        <color indexed="64"/>
      </top>
      <bottom style="double">
        <color rgb="FF263746"/>
      </bottom>
      <diagonal/>
    </border>
    <border>
      <left style="hair">
        <color indexed="64"/>
      </left>
      <right style="hair">
        <color indexed="64"/>
      </right>
      <top style="hair">
        <color indexed="64"/>
      </top>
      <bottom style="double">
        <color rgb="FF263746"/>
      </bottom>
      <diagonal/>
    </border>
    <border>
      <left style="hair">
        <color indexed="64"/>
      </left>
      <right/>
      <top style="hair">
        <color indexed="64"/>
      </top>
      <bottom style="double">
        <color rgb="FF263746"/>
      </bottom>
      <diagonal/>
    </border>
    <border>
      <left style="hair">
        <color indexed="64"/>
      </left>
      <right style="hair">
        <color indexed="64"/>
      </right>
      <top/>
      <bottom style="thick">
        <color rgb="FF263746"/>
      </bottom>
      <diagonal/>
    </border>
    <border>
      <left style="hair">
        <color indexed="64"/>
      </left>
      <right/>
      <top/>
      <bottom style="thick">
        <color rgb="FF263746"/>
      </bottom>
      <diagonal/>
    </border>
    <border>
      <left/>
      <right style="thick">
        <color rgb="FF263746"/>
      </right>
      <top/>
      <bottom style="hair">
        <color indexed="64"/>
      </bottom>
      <diagonal/>
    </border>
  </borders>
  <cellStyleXfs count="4">
    <xf numFmtId="0" fontId="0" fillId="0" borderId="0"/>
    <xf numFmtId="0" fontId="2" fillId="0" borderId="1" applyNumberFormat="0" applyFill="0" applyAlignment="0" applyProtection="0"/>
    <xf numFmtId="0" fontId="1" fillId="0" borderId="0"/>
    <xf numFmtId="0" fontId="11" fillId="0" borderId="0" applyNumberFormat="0" applyFill="0" applyBorder="0" applyAlignment="0" applyProtection="0">
      <alignment vertical="top"/>
      <protection locked="0"/>
    </xf>
  </cellStyleXfs>
  <cellXfs count="218">
    <xf numFmtId="0" fontId="0" fillId="0" borderId="0" xfId="0"/>
    <xf numFmtId="0" fontId="3" fillId="0" borderId="0" xfId="0" applyFont="1" applyAlignment="1">
      <alignment wrapText="1"/>
    </xf>
    <xf numFmtId="0" fontId="4" fillId="0" borderId="0" xfId="0" applyFont="1" applyAlignment="1">
      <alignment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center" vertical="center" wrapText="1"/>
    </xf>
    <xf numFmtId="0" fontId="12" fillId="0" borderId="0" xfId="3" applyFont="1" applyFill="1" applyBorder="1" applyAlignment="1" applyProtection="1">
      <alignment horizontal="center" vertical="center" wrapText="1"/>
    </xf>
    <xf numFmtId="0" fontId="8" fillId="0" borderId="0" xfId="0" applyFont="1" applyAlignment="1">
      <alignment wrapText="1"/>
    </xf>
    <xf numFmtId="0" fontId="3"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164" fontId="6" fillId="0" borderId="0" xfId="0" applyNumberFormat="1" applyFont="1" applyAlignment="1">
      <alignment horizontal="center" vertical="center" wrapText="1"/>
    </xf>
    <xf numFmtId="0" fontId="3" fillId="0" borderId="0" xfId="0" applyFont="1" applyAlignment="1">
      <alignment horizontal="center" vertical="center" wrapText="1"/>
    </xf>
    <xf numFmtId="10" fontId="3" fillId="0" borderId="0" xfId="0" applyNumberFormat="1" applyFont="1" applyAlignment="1">
      <alignment wrapText="1"/>
    </xf>
    <xf numFmtId="0" fontId="15" fillId="0" borderId="0" xfId="0" applyFont="1" applyAlignment="1">
      <alignment wrapText="1"/>
    </xf>
    <xf numFmtId="165" fontId="16" fillId="0" borderId="0" xfId="0" applyNumberFormat="1" applyFont="1" applyAlignment="1">
      <alignment horizontal="center" vertical="center" wrapText="1"/>
    </xf>
    <xf numFmtId="0" fontId="16" fillId="0" borderId="0" xfId="0" applyFont="1" applyAlignment="1">
      <alignment horizontal="left" vertical="center" wrapText="1"/>
    </xf>
    <xf numFmtId="3" fontId="6" fillId="0" borderId="0" xfId="0" applyNumberFormat="1" applyFont="1" applyAlignment="1">
      <alignment horizontal="center" vertical="center" wrapText="1"/>
    </xf>
    <xf numFmtId="0" fontId="18" fillId="0" borderId="0" xfId="0" applyFont="1" applyAlignment="1">
      <alignment wrapText="1"/>
    </xf>
    <xf numFmtId="0" fontId="3" fillId="0" borderId="0" xfId="0" applyFont="1" applyAlignment="1">
      <alignment vertical="center" wrapText="1"/>
    </xf>
    <xf numFmtId="0" fontId="21" fillId="0" borderId="0" xfId="0" applyFont="1" applyAlignment="1">
      <alignment wrapText="1"/>
    </xf>
    <xf numFmtId="0" fontId="20" fillId="0" borderId="0" xfId="0" applyFont="1" applyAlignment="1">
      <alignment wrapText="1"/>
    </xf>
    <xf numFmtId="44" fontId="20" fillId="0" borderId="0" xfId="0" applyNumberFormat="1" applyFont="1" applyAlignment="1">
      <alignment wrapText="1"/>
    </xf>
    <xf numFmtId="0" fontId="3" fillId="0" borderId="0" xfId="0" applyFont="1" applyBorder="1" applyAlignment="1">
      <alignment wrapText="1"/>
    </xf>
    <xf numFmtId="9" fontId="4" fillId="4" borderId="27" xfId="0" applyNumberFormat="1" applyFont="1" applyFill="1" applyBorder="1" applyAlignment="1">
      <alignment horizontal="center" wrapText="1"/>
    </xf>
    <xf numFmtId="0" fontId="4" fillId="4" borderId="27" xfId="0" applyFont="1" applyFill="1" applyBorder="1" applyAlignment="1">
      <alignment wrapText="1"/>
    </xf>
    <xf numFmtId="0" fontId="4" fillId="4" borderId="28" xfId="0" applyFont="1" applyFill="1" applyBorder="1" applyAlignment="1">
      <alignment wrapText="1"/>
    </xf>
    <xf numFmtId="0" fontId="4" fillId="4" borderId="29" xfId="0" applyFont="1" applyFill="1" applyBorder="1" applyAlignment="1">
      <alignment horizontal="left" wrapText="1"/>
    </xf>
    <xf numFmtId="0" fontId="4" fillId="4" borderId="29" xfId="0" applyFont="1" applyFill="1" applyBorder="1" applyAlignment="1">
      <alignment wrapText="1"/>
    </xf>
    <xf numFmtId="0" fontId="4" fillId="4" borderId="29" xfId="0" applyFont="1" applyFill="1" applyBorder="1" applyAlignment="1">
      <alignment horizontal="center" wrapText="1"/>
    </xf>
    <xf numFmtId="0" fontId="4" fillId="4" borderId="30" xfId="0" applyFont="1" applyFill="1" applyBorder="1" applyAlignment="1">
      <alignment horizontal="center" wrapText="1"/>
    </xf>
    <xf numFmtId="166" fontId="4" fillId="4" borderId="30" xfId="0" applyNumberFormat="1" applyFont="1" applyFill="1" applyBorder="1" applyAlignment="1">
      <alignment horizontal="center" wrapText="1"/>
    </xf>
    <xf numFmtId="164" fontId="4" fillId="4" borderId="31" xfId="0" applyNumberFormat="1" applyFont="1" applyFill="1" applyBorder="1" applyAlignment="1">
      <alignment horizontal="center" wrapText="1"/>
    </xf>
    <xf numFmtId="0" fontId="3" fillId="0" borderId="15" xfId="0" applyFont="1" applyBorder="1" applyAlignment="1" applyProtection="1">
      <alignment horizontal="left" vertical="center" wrapText="1"/>
      <protection locked="0"/>
    </xf>
    <xf numFmtId="0" fontId="3" fillId="0" borderId="8" xfId="0" applyFont="1" applyBorder="1" applyAlignment="1" applyProtection="1">
      <alignment wrapText="1"/>
      <protection locked="0"/>
    </xf>
    <xf numFmtId="0" fontId="3" fillId="0" borderId="16" xfId="0" applyFont="1" applyBorder="1" applyAlignment="1" applyProtection="1">
      <alignment horizontal="left" vertical="center" wrapText="1"/>
      <protection locked="0"/>
    </xf>
    <xf numFmtId="0" fontId="3" fillId="0" borderId="16" xfId="0" applyFont="1" applyBorder="1" applyAlignment="1" applyProtection="1">
      <alignment horizontal="center" vertical="center" wrapText="1"/>
      <protection locked="0"/>
    </xf>
    <xf numFmtId="166" fontId="3" fillId="0" borderId="9" xfId="0" applyNumberFormat="1" applyFont="1" applyBorder="1" applyAlignment="1" applyProtection="1">
      <alignment horizontal="center" vertical="center" wrapText="1"/>
      <protection locked="0"/>
    </xf>
    <xf numFmtId="0" fontId="14" fillId="3" borderId="21" xfId="0" applyFont="1" applyFill="1" applyBorder="1" applyAlignment="1" applyProtection="1">
      <alignment vertical="center" wrapText="1"/>
      <protection locked="0"/>
    </xf>
    <xf numFmtId="0" fontId="3" fillId="0" borderId="25" xfId="0" applyFont="1" applyBorder="1" applyAlignment="1" applyProtection="1">
      <alignment horizontal="center" vertical="center" wrapText="1"/>
      <protection locked="0"/>
    </xf>
    <xf numFmtId="9" fontId="3" fillId="0" borderId="15" xfId="0" applyNumberFormat="1" applyFont="1" applyBorder="1" applyAlignment="1" applyProtection="1">
      <alignment horizontal="center" wrapText="1"/>
      <protection locked="0"/>
    </xf>
    <xf numFmtId="9" fontId="3" fillId="0" borderId="16" xfId="0" applyNumberFormat="1" applyFont="1" applyBorder="1" applyAlignment="1" applyProtection="1">
      <alignment horizontal="center" wrapText="1"/>
      <protection locked="0"/>
    </xf>
    <xf numFmtId="9" fontId="3" fillId="0" borderId="21" xfId="0" applyNumberFormat="1" applyFont="1" applyBorder="1" applyAlignment="1" applyProtection="1">
      <alignment horizontal="center" wrapText="1"/>
      <protection locked="0"/>
    </xf>
    <xf numFmtId="9" fontId="3" fillId="0" borderId="26" xfId="0" applyNumberFormat="1" applyFont="1" applyBorder="1" applyAlignment="1" applyProtection="1">
      <alignment horizontal="center" wrapText="1"/>
      <protection locked="0"/>
    </xf>
    <xf numFmtId="0" fontId="3" fillId="0" borderId="15" xfId="0" applyFont="1" applyBorder="1" applyAlignment="1" applyProtection="1">
      <alignment wrapText="1"/>
      <protection locked="0"/>
    </xf>
    <xf numFmtId="0" fontId="3" fillId="0" borderId="0" xfId="0" applyFont="1" applyAlignment="1">
      <alignment horizontal="center" wrapText="1"/>
    </xf>
    <xf numFmtId="164" fontId="6" fillId="0" borderId="0" xfId="0" applyNumberFormat="1" applyFont="1" applyBorder="1" applyAlignment="1">
      <alignment horizontal="center" vertical="center" wrapText="1"/>
    </xf>
    <xf numFmtId="3" fontId="6" fillId="0" borderId="0" xfId="0" applyNumberFormat="1" applyFont="1" applyBorder="1" applyAlignment="1">
      <alignment horizontal="center" vertical="center" wrapText="1"/>
    </xf>
    <xf numFmtId="0" fontId="3" fillId="0" borderId="6" xfId="0" applyFont="1" applyBorder="1" applyAlignment="1">
      <alignment vertical="center" wrapText="1"/>
    </xf>
    <xf numFmtId="0" fontId="8" fillId="5" borderId="42" xfId="0" applyFont="1" applyFill="1" applyBorder="1" applyAlignment="1">
      <alignment vertical="center" wrapText="1"/>
    </xf>
    <xf numFmtId="167" fontId="8" fillId="5" borderId="40" xfId="0" applyNumberFormat="1" applyFont="1" applyFill="1" applyBorder="1" applyAlignment="1">
      <alignment horizontal="left" vertical="center" wrapText="1"/>
    </xf>
    <xf numFmtId="0" fontId="8" fillId="0" borderId="0" xfId="0" applyFont="1" applyFill="1" applyBorder="1" applyAlignment="1">
      <alignment vertical="center" wrapText="1"/>
    </xf>
    <xf numFmtId="167" fontId="16" fillId="0" borderId="0" xfId="0" applyNumberFormat="1" applyFont="1" applyFill="1" applyBorder="1" applyAlignment="1" applyProtection="1">
      <alignment horizontal="left" vertical="center" wrapText="1"/>
      <protection locked="0"/>
    </xf>
    <xf numFmtId="167" fontId="8" fillId="0" borderId="0" xfId="0" applyNumberFormat="1" applyFont="1" applyFill="1" applyBorder="1" applyAlignment="1">
      <alignment horizontal="left" vertical="center" wrapText="1"/>
    </xf>
    <xf numFmtId="9" fontId="14"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0" fillId="4" borderId="16" xfId="0"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0" fontId="10" fillId="4" borderId="21" xfId="0" applyFont="1" applyFill="1" applyBorder="1" applyAlignment="1">
      <alignment horizontal="center" vertical="center" wrapText="1"/>
    </xf>
    <xf numFmtId="3" fontId="6" fillId="4" borderId="19" xfId="0" applyNumberFormat="1" applyFont="1" applyFill="1" applyBorder="1" applyAlignment="1">
      <alignment horizontal="center" vertical="center" wrapText="1"/>
    </xf>
    <xf numFmtId="166" fontId="10" fillId="4" borderId="0" xfId="0" applyNumberFormat="1" applyFont="1" applyFill="1" applyBorder="1" applyAlignment="1">
      <alignment vertical="center" wrapText="1"/>
    </xf>
    <xf numFmtId="9" fontId="8" fillId="4" borderId="0" xfId="0" applyNumberFormat="1" applyFont="1" applyFill="1" applyBorder="1" applyAlignment="1">
      <alignment horizontal="center" vertical="center" wrapText="1"/>
    </xf>
    <xf numFmtId="166" fontId="6" fillId="4" borderId="0" xfId="0" applyNumberFormat="1" applyFont="1" applyFill="1" applyBorder="1" applyAlignment="1">
      <alignment vertical="center" wrapText="1"/>
    </xf>
    <xf numFmtId="0" fontId="3" fillId="0" borderId="0" xfId="0" applyFont="1" applyAlignment="1">
      <alignment horizontal="center" wrapText="1"/>
    </xf>
    <xf numFmtId="0" fontId="6" fillId="4" borderId="0" xfId="0" applyFont="1" applyFill="1" applyBorder="1" applyAlignment="1">
      <alignment horizontal="left" vertical="center" wrapText="1"/>
    </xf>
    <xf numFmtId="167" fontId="14" fillId="2" borderId="43" xfId="0" applyNumberFormat="1" applyFont="1" applyFill="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8" xfId="0" applyFont="1" applyBorder="1" applyAlignment="1" applyProtection="1">
      <alignment wrapText="1"/>
    </xf>
    <xf numFmtId="0" fontId="3" fillId="0" borderId="16" xfId="0" applyFont="1" applyBorder="1" applyAlignment="1" applyProtection="1">
      <alignment horizontal="left" vertical="center" wrapText="1"/>
    </xf>
    <xf numFmtId="0" fontId="3" fillId="0" borderId="16" xfId="0" applyFont="1" applyBorder="1" applyAlignment="1" applyProtection="1">
      <alignment horizontal="center" vertical="center" wrapText="1"/>
    </xf>
    <xf numFmtId="166" fontId="3" fillId="0" borderId="9" xfId="0" applyNumberFormat="1" applyFont="1" applyBorder="1" applyAlignment="1" applyProtection="1">
      <alignment horizontal="center" vertical="center" wrapText="1"/>
    </xf>
    <xf numFmtId="0" fontId="14" fillId="3" borderId="21" xfId="0" applyFont="1" applyFill="1" applyBorder="1" applyAlignment="1" applyProtection="1">
      <alignment vertical="center" wrapText="1"/>
    </xf>
    <xf numFmtId="0" fontId="3" fillId="0" borderId="25" xfId="0" applyFont="1" applyBorder="1" applyAlignment="1" applyProtection="1">
      <alignment horizontal="center" vertical="center" wrapText="1"/>
    </xf>
    <xf numFmtId="0" fontId="4" fillId="4" borderId="27" xfId="0" applyFont="1" applyFill="1" applyBorder="1" applyAlignment="1" applyProtection="1">
      <alignment wrapText="1"/>
    </xf>
    <xf numFmtId="0" fontId="4" fillId="4" borderId="28" xfId="0" applyFont="1" applyFill="1" applyBorder="1" applyAlignment="1" applyProtection="1">
      <alignment wrapText="1"/>
    </xf>
    <xf numFmtId="0" fontId="4" fillId="4" borderId="29" xfId="0" applyFont="1" applyFill="1" applyBorder="1" applyAlignment="1" applyProtection="1">
      <alignment horizontal="left" wrapText="1"/>
    </xf>
    <xf numFmtId="0" fontId="4" fillId="4" borderId="29" xfId="0" applyFont="1" applyFill="1" applyBorder="1" applyAlignment="1" applyProtection="1">
      <alignment wrapText="1"/>
    </xf>
    <xf numFmtId="0" fontId="4" fillId="4" borderId="29" xfId="0" applyFont="1" applyFill="1" applyBorder="1" applyAlignment="1" applyProtection="1">
      <alignment horizontal="center" wrapText="1"/>
    </xf>
    <xf numFmtId="0" fontId="4" fillId="4" borderId="30" xfId="0" applyFont="1" applyFill="1" applyBorder="1" applyAlignment="1" applyProtection="1">
      <alignment horizontal="center" wrapText="1"/>
    </xf>
    <xf numFmtId="166" fontId="4" fillId="4" borderId="30" xfId="0" applyNumberFormat="1" applyFont="1" applyFill="1" applyBorder="1" applyAlignment="1" applyProtection="1">
      <alignment horizontal="center" wrapText="1"/>
    </xf>
    <xf numFmtId="164" fontId="4" fillId="4" borderId="31" xfId="0" applyNumberFormat="1" applyFont="1" applyFill="1" applyBorder="1" applyAlignment="1" applyProtection="1">
      <alignment horizontal="center" wrapText="1"/>
    </xf>
    <xf numFmtId="9" fontId="3" fillId="0" borderId="15" xfId="0" applyNumberFormat="1" applyFont="1" applyBorder="1" applyAlignment="1" applyProtection="1">
      <alignment horizontal="center" wrapText="1"/>
    </xf>
    <xf numFmtId="9" fontId="3" fillId="0" borderId="16" xfId="0" applyNumberFormat="1" applyFont="1" applyBorder="1" applyAlignment="1" applyProtection="1">
      <alignment horizontal="center" wrapText="1"/>
    </xf>
    <xf numFmtId="9" fontId="3" fillId="0" borderId="21" xfId="0" applyNumberFormat="1" applyFont="1" applyBorder="1" applyAlignment="1" applyProtection="1">
      <alignment horizontal="center" wrapText="1"/>
    </xf>
    <xf numFmtId="9" fontId="3" fillId="0" borderId="26" xfId="0" applyNumberFormat="1" applyFont="1" applyBorder="1" applyAlignment="1" applyProtection="1">
      <alignment horizontal="center" wrapText="1"/>
    </xf>
    <xf numFmtId="9" fontId="4" fillId="4" borderId="27" xfId="0" applyNumberFormat="1" applyFont="1" applyFill="1" applyBorder="1" applyAlignment="1" applyProtection="1">
      <alignment horizontal="center" wrapText="1"/>
    </xf>
    <xf numFmtId="0" fontId="8" fillId="5" borderId="45" xfId="0" applyFont="1" applyFill="1" applyBorder="1" applyAlignment="1">
      <alignment vertical="center" wrapText="1"/>
    </xf>
    <xf numFmtId="167" fontId="8" fillId="5" borderId="47" xfId="0" applyNumberFormat="1" applyFont="1" applyFill="1" applyBorder="1" applyAlignment="1">
      <alignment horizontal="left" vertical="center" wrapText="1"/>
    </xf>
    <xf numFmtId="167" fontId="14" fillId="2" borderId="48" xfId="0" applyNumberFormat="1" applyFont="1" applyFill="1" applyBorder="1" applyAlignment="1" applyProtection="1">
      <alignment horizontal="left" vertical="center" wrapText="1"/>
      <protection locked="0"/>
    </xf>
    <xf numFmtId="0" fontId="6" fillId="4" borderId="19" xfId="0" applyFont="1" applyFill="1" applyBorder="1" applyAlignment="1">
      <alignment horizontal="center" vertical="center" wrapText="1"/>
    </xf>
    <xf numFmtId="0" fontId="10" fillId="4" borderId="58" xfId="0" applyFont="1" applyFill="1" applyBorder="1" applyAlignment="1">
      <alignment horizontal="center" vertical="center" wrapText="1"/>
    </xf>
    <xf numFmtId="0" fontId="10" fillId="4" borderId="64" xfId="0" applyFont="1" applyFill="1" applyBorder="1" applyAlignment="1">
      <alignment horizontal="center" vertical="center" wrapText="1"/>
    </xf>
    <xf numFmtId="0" fontId="7" fillId="6" borderId="0" xfId="0" applyFont="1" applyFill="1" applyBorder="1" applyAlignment="1">
      <alignment vertical="center" wrapText="1"/>
    </xf>
    <xf numFmtId="0" fontId="7" fillId="6" borderId="0" xfId="0" applyFont="1" applyFill="1" applyBorder="1" applyAlignment="1">
      <alignment horizontal="center" vertical="center" wrapText="1"/>
    </xf>
    <xf numFmtId="0" fontId="3" fillId="7" borderId="16" xfId="0" applyFont="1" applyFill="1" applyBorder="1" applyAlignment="1">
      <alignment horizontal="left" vertical="center" wrapText="1"/>
    </xf>
    <xf numFmtId="166" fontId="3" fillId="7" borderId="9" xfId="0" applyNumberFormat="1" applyFont="1" applyFill="1" applyBorder="1" applyAlignment="1">
      <alignment horizontal="center" vertical="center" wrapText="1"/>
    </xf>
    <xf numFmtId="9" fontId="3" fillId="7" borderId="25" xfId="0" applyNumberFormat="1" applyFont="1" applyFill="1" applyBorder="1" applyAlignment="1">
      <alignment horizontal="center" vertical="center" wrapText="1"/>
    </xf>
    <xf numFmtId="0" fontId="6" fillId="4" borderId="66" xfId="0" applyFont="1" applyFill="1" applyBorder="1" applyAlignment="1">
      <alignment horizontal="center" vertical="center" wrapText="1"/>
    </xf>
    <xf numFmtId="0" fontId="7" fillId="5" borderId="0" xfId="0" applyFont="1" applyFill="1" applyBorder="1" applyAlignment="1">
      <alignment vertical="center" wrapText="1"/>
    </xf>
    <xf numFmtId="0" fontId="7" fillId="5" borderId="0" xfId="0" applyFont="1" applyFill="1" applyBorder="1" applyAlignment="1">
      <alignment horizontal="center" vertical="center" wrapText="1"/>
    </xf>
    <xf numFmtId="9" fontId="3" fillId="7" borderId="25" xfId="0" applyNumberFormat="1" applyFont="1" applyFill="1" applyBorder="1" applyAlignment="1" applyProtection="1">
      <alignment horizontal="center" vertical="center" wrapText="1"/>
    </xf>
    <xf numFmtId="166" fontId="3" fillId="7" borderId="9" xfId="0" applyNumberFormat="1" applyFont="1" applyFill="1" applyBorder="1" applyAlignment="1" applyProtection="1">
      <alignment horizontal="center" vertical="center" wrapText="1"/>
    </xf>
    <xf numFmtId="0" fontId="3" fillId="7" borderId="16" xfId="0" applyFont="1" applyFill="1" applyBorder="1" applyAlignment="1" applyProtection="1">
      <alignment horizontal="left" vertical="center" wrapText="1"/>
    </xf>
    <xf numFmtId="0" fontId="10" fillId="5" borderId="37"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167" fontId="14" fillId="2" borderId="9" xfId="0" applyNumberFormat="1" applyFont="1" applyFill="1" applyBorder="1" applyAlignment="1" applyProtection="1">
      <alignment horizontal="left" vertical="center" wrapText="1"/>
    </xf>
    <xf numFmtId="167" fontId="14" fillId="2" borderId="7" xfId="0" applyNumberFormat="1" applyFont="1" applyFill="1" applyBorder="1" applyAlignment="1" applyProtection="1">
      <alignment horizontal="left" vertical="center" wrapText="1"/>
    </xf>
    <xf numFmtId="167" fontId="14" fillId="2" borderId="38" xfId="0" applyNumberFormat="1" applyFont="1" applyFill="1" applyBorder="1" applyAlignment="1" applyProtection="1">
      <alignment horizontal="left" vertical="center" wrapText="1"/>
    </xf>
    <xf numFmtId="0" fontId="10" fillId="5" borderId="39" xfId="0" applyFont="1" applyFill="1" applyBorder="1" applyAlignment="1">
      <alignment horizontal="left" vertical="center" wrapText="1"/>
    </xf>
    <xf numFmtId="0" fontId="10" fillId="5" borderId="40" xfId="0" applyFont="1" applyFill="1" applyBorder="1" applyAlignment="1">
      <alignment horizontal="left" vertical="center" wrapText="1"/>
    </xf>
    <xf numFmtId="0" fontId="10" fillId="5" borderId="41" xfId="0" applyFont="1" applyFill="1" applyBorder="1" applyAlignment="1">
      <alignment horizontal="left"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4"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4" xfId="0" applyFont="1" applyFill="1" applyBorder="1" applyAlignment="1">
      <alignment horizontal="center" vertical="center" wrapText="1"/>
    </xf>
    <xf numFmtId="167" fontId="14" fillId="2" borderId="42" xfId="0" applyNumberFormat="1" applyFont="1" applyFill="1" applyBorder="1" applyAlignment="1" applyProtection="1">
      <alignment horizontal="center" vertical="center" wrapText="1"/>
    </xf>
    <xf numFmtId="167" fontId="14" fillId="2" borderId="41" xfId="0" applyNumberFormat="1" applyFont="1" applyFill="1" applyBorder="1" applyAlignment="1" applyProtection="1">
      <alignment horizontal="center" vertical="center" wrapText="1"/>
    </xf>
    <xf numFmtId="167" fontId="14" fillId="2" borderId="40" xfId="0" applyNumberFormat="1" applyFont="1" applyFill="1" applyBorder="1" applyAlignment="1" applyProtection="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10" fillId="0" borderId="5" xfId="0" applyFont="1" applyBorder="1" applyAlignment="1">
      <alignment horizontal="center" vertical="center" wrapText="1"/>
    </xf>
    <xf numFmtId="0" fontId="6" fillId="5" borderId="18"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14" fillId="2" borderId="9"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2" borderId="38" xfId="0" applyFont="1" applyFill="1" applyBorder="1" applyAlignment="1" applyProtection="1">
      <alignment horizontal="left" vertical="center" wrapText="1"/>
    </xf>
    <xf numFmtId="0" fontId="10" fillId="4" borderId="63" xfId="0" applyFont="1" applyFill="1" applyBorder="1" applyAlignment="1">
      <alignment horizontal="left" vertical="center" wrapText="1"/>
    </xf>
    <xf numFmtId="166" fontId="10" fillId="4" borderId="65" xfId="0" applyNumberFormat="1" applyFont="1" applyFill="1" applyBorder="1" applyAlignment="1">
      <alignment horizontal="center" vertical="center" wrapText="1"/>
    </xf>
    <xf numFmtId="166" fontId="10" fillId="4" borderId="62" xfId="0" applyNumberFormat="1" applyFont="1" applyFill="1" applyBorder="1" applyAlignment="1">
      <alignment horizontal="center" vertical="center" wrapText="1"/>
    </xf>
    <xf numFmtId="0" fontId="6" fillId="4" borderId="0" xfId="0" applyFont="1" applyFill="1" applyBorder="1" applyAlignment="1">
      <alignment horizontal="left" vertical="center" wrapText="1"/>
    </xf>
    <xf numFmtId="166" fontId="6" fillId="4" borderId="44" xfId="0" applyNumberFormat="1" applyFont="1" applyFill="1" applyBorder="1" applyAlignment="1">
      <alignment horizontal="center" vertical="center" wrapText="1"/>
    </xf>
    <xf numFmtId="166" fontId="6" fillId="4" borderId="50" xfId="0" applyNumberFormat="1" applyFont="1" applyFill="1" applyBorder="1" applyAlignment="1">
      <alignment horizontal="center" vertical="center" wrapText="1"/>
    </xf>
    <xf numFmtId="166" fontId="6" fillId="4" borderId="0" xfId="0" applyNumberFormat="1" applyFont="1" applyFill="1" applyBorder="1" applyAlignment="1">
      <alignment horizontal="center" vertical="center" wrapText="1"/>
    </xf>
    <xf numFmtId="0" fontId="17" fillId="5" borderId="0" xfId="0" applyFont="1" applyFill="1" applyBorder="1" applyAlignment="1">
      <alignment horizontal="center" vertical="center" wrapText="1"/>
    </xf>
    <xf numFmtId="0" fontId="10" fillId="5" borderId="32" xfId="0" applyFont="1" applyFill="1" applyBorder="1" applyAlignment="1">
      <alignment horizontal="left" vertical="center" wrapText="1"/>
    </xf>
    <xf numFmtId="0" fontId="10" fillId="5" borderId="33" xfId="0" applyFont="1" applyFill="1" applyBorder="1" applyAlignment="1">
      <alignment horizontal="left" vertical="center" wrapText="1"/>
    </xf>
    <xf numFmtId="0" fontId="10" fillId="5" borderId="34" xfId="0" applyFont="1" applyFill="1" applyBorder="1" applyAlignment="1">
      <alignment horizontal="left" vertical="center" wrapText="1"/>
    </xf>
    <xf numFmtId="0" fontId="14" fillId="2" borderId="35" xfId="0" applyFont="1" applyFill="1" applyBorder="1" applyAlignment="1" applyProtection="1">
      <alignment horizontal="left" vertical="center" wrapText="1"/>
    </xf>
    <xf numFmtId="0" fontId="14" fillId="2" borderId="33"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166" fontId="14" fillId="2" borderId="9" xfId="0" applyNumberFormat="1" applyFont="1" applyFill="1" applyBorder="1" applyAlignment="1" applyProtection="1">
      <alignment horizontal="left" vertical="center" wrapText="1"/>
    </xf>
    <xf numFmtId="166" fontId="14" fillId="2" borderId="7" xfId="0" applyNumberFormat="1" applyFont="1" applyFill="1" applyBorder="1" applyAlignment="1" applyProtection="1">
      <alignment horizontal="left" vertical="center" wrapText="1"/>
    </xf>
    <xf numFmtId="166" fontId="14" fillId="2" borderId="38" xfId="0" applyNumberFormat="1" applyFont="1" applyFill="1" applyBorder="1" applyAlignment="1" applyProtection="1">
      <alignment horizontal="left" vertical="center" wrapText="1"/>
    </xf>
    <xf numFmtId="0" fontId="10" fillId="4" borderId="0" xfId="0" applyFont="1" applyFill="1" applyBorder="1" applyAlignment="1">
      <alignment horizontal="left" vertical="center" wrapText="1"/>
    </xf>
    <xf numFmtId="0" fontId="10" fillId="4" borderId="7" xfId="0" applyFont="1" applyFill="1" applyBorder="1" applyAlignment="1">
      <alignment horizontal="left" vertical="center" wrapText="1"/>
    </xf>
    <xf numFmtId="166" fontId="10" fillId="4" borderId="9" xfId="0" applyNumberFormat="1" applyFont="1" applyFill="1" applyBorder="1" applyAlignment="1">
      <alignment horizontal="center" vertical="center" wrapText="1"/>
    </xf>
    <xf numFmtId="166" fontId="10" fillId="4" borderId="61"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6" fillId="4" borderId="52" xfId="0" applyFont="1" applyFill="1" applyBorder="1" applyAlignment="1">
      <alignment horizontal="center" vertical="center" wrapText="1"/>
    </xf>
    <xf numFmtId="164" fontId="6" fillId="4" borderId="67" xfId="0" applyNumberFormat="1" applyFont="1" applyFill="1" applyBorder="1" applyAlignment="1">
      <alignment horizontal="center" vertical="center" wrapText="1"/>
    </xf>
    <xf numFmtId="164" fontId="6" fillId="4" borderId="53" xfId="0" applyNumberFormat="1" applyFont="1" applyFill="1" applyBorder="1" applyAlignment="1">
      <alignment horizontal="center" vertical="center" wrapText="1"/>
    </xf>
    <xf numFmtId="0" fontId="10" fillId="4" borderId="13" xfId="0" applyFont="1" applyFill="1" applyBorder="1" applyAlignment="1">
      <alignment horizontal="left" vertical="center" wrapText="1"/>
    </xf>
    <xf numFmtId="166" fontId="10" fillId="4" borderId="22" xfId="0" applyNumberFormat="1" applyFont="1" applyFill="1" applyBorder="1" applyAlignment="1">
      <alignment horizontal="center" vertical="center" wrapText="1"/>
    </xf>
    <xf numFmtId="166" fontId="10" fillId="4" borderId="68" xfId="0" applyNumberFormat="1" applyFont="1" applyFill="1" applyBorder="1" applyAlignment="1">
      <alignment horizontal="center" vertical="center" wrapText="1"/>
    </xf>
    <xf numFmtId="0" fontId="17" fillId="4" borderId="51" xfId="0" applyFont="1" applyFill="1" applyBorder="1" applyAlignment="1">
      <alignment horizontal="right" vertical="center" wrapText="1"/>
    </xf>
    <xf numFmtId="0" fontId="17" fillId="4" borderId="52" xfId="0" applyFont="1" applyFill="1" applyBorder="1" applyAlignment="1">
      <alignment horizontal="right" vertical="center" wrapText="1"/>
    </xf>
    <xf numFmtId="0" fontId="17" fillId="4" borderId="53" xfId="0" applyFont="1" applyFill="1" applyBorder="1" applyAlignment="1">
      <alignment horizontal="right" vertical="center" wrapText="1"/>
    </xf>
    <xf numFmtId="0" fontId="3" fillId="0" borderId="0" xfId="0" applyFont="1" applyAlignment="1">
      <alignment horizontal="center" wrapText="1"/>
    </xf>
    <xf numFmtId="0" fontId="5" fillId="5" borderId="54" xfId="0" applyFont="1" applyFill="1" applyBorder="1" applyAlignment="1">
      <alignment horizontal="center" vertical="center" wrapText="1"/>
    </xf>
    <xf numFmtId="0" fontId="5" fillId="5" borderId="55"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50" xfId="0" applyFont="1" applyFill="1" applyBorder="1" applyAlignment="1">
      <alignment horizontal="center" vertical="center" wrapText="1"/>
    </xf>
    <xf numFmtId="0" fontId="6" fillId="4" borderId="49"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14" xfId="0" applyFont="1" applyFill="1" applyBorder="1" applyAlignment="1">
      <alignment horizontal="center" vertical="center" wrapText="1"/>
    </xf>
    <xf numFmtId="167" fontId="14" fillId="2" borderId="9" xfId="0" applyNumberFormat="1" applyFont="1" applyFill="1" applyBorder="1" applyAlignment="1" applyProtection="1">
      <alignment horizontal="left" vertical="center" wrapText="1"/>
      <protection locked="0"/>
    </xf>
    <xf numFmtId="167" fontId="14" fillId="2" borderId="7" xfId="0" applyNumberFormat="1" applyFont="1" applyFill="1" applyBorder="1" applyAlignment="1" applyProtection="1">
      <alignment horizontal="left" vertical="center" wrapText="1"/>
      <protection locked="0"/>
    </xf>
    <xf numFmtId="167" fontId="14" fillId="2" borderId="38" xfId="0" applyNumberFormat="1" applyFont="1" applyFill="1" applyBorder="1" applyAlignment="1" applyProtection="1">
      <alignment horizontal="left" vertical="center" wrapText="1"/>
      <protection locked="0"/>
    </xf>
    <xf numFmtId="167" fontId="14" fillId="2" borderId="45" xfId="0" applyNumberFormat="1" applyFont="1" applyFill="1" applyBorder="1" applyAlignment="1" applyProtection="1">
      <alignment horizontal="center" vertical="center" wrapText="1"/>
      <protection locked="0"/>
    </xf>
    <xf numFmtId="167" fontId="14" fillId="2" borderId="46" xfId="0" applyNumberFormat="1" applyFont="1" applyFill="1" applyBorder="1" applyAlignment="1" applyProtection="1">
      <alignment horizontal="center" vertical="center" wrapText="1"/>
      <protection locked="0"/>
    </xf>
    <xf numFmtId="167" fontId="14" fillId="2" borderId="47" xfId="0" applyNumberFormat="1" applyFont="1" applyFill="1" applyBorder="1" applyAlignment="1" applyProtection="1">
      <alignment horizontal="center" vertical="center" wrapText="1"/>
      <protection locked="0"/>
    </xf>
    <xf numFmtId="0" fontId="6" fillId="4" borderId="0" xfId="0" applyFont="1" applyFill="1" applyBorder="1" applyAlignment="1">
      <alignment horizontal="center" vertical="center" wrapText="1"/>
    </xf>
    <xf numFmtId="0" fontId="10" fillId="4" borderId="57" xfId="0" applyFont="1" applyFill="1" applyBorder="1" applyAlignment="1">
      <alignment horizontal="left" vertical="center" wrapText="1"/>
    </xf>
    <xf numFmtId="164" fontId="6" fillId="4" borderId="44" xfId="0" applyNumberFormat="1" applyFont="1" applyFill="1" applyBorder="1" applyAlignment="1">
      <alignment horizontal="center" vertical="center" wrapText="1"/>
    </xf>
    <xf numFmtId="164" fontId="6" fillId="4" borderId="0" xfId="0" applyNumberFormat="1" applyFont="1" applyFill="1" applyBorder="1" applyAlignment="1">
      <alignment horizontal="center" vertical="center" wrapText="1"/>
    </xf>
    <xf numFmtId="0" fontId="6" fillId="4" borderId="51" xfId="0" applyFont="1" applyFill="1" applyBorder="1" applyAlignment="1">
      <alignment horizontal="center" vertical="center" wrapText="1"/>
    </xf>
    <xf numFmtId="166" fontId="10" fillId="4" borderId="59" xfId="0" applyNumberFormat="1" applyFont="1" applyFill="1" applyBorder="1" applyAlignment="1">
      <alignment horizontal="center" vertical="center" wrapText="1"/>
    </xf>
    <xf numFmtId="166" fontId="10" fillId="4" borderId="60" xfId="0" applyNumberFormat="1" applyFont="1" applyFill="1" applyBorder="1" applyAlignment="1">
      <alignment horizontal="center" vertical="center" wrapText="1"/>
    </xf>
    <xf numFmtId="0" fontId="14" fillId="2" borderId="9" xfId="0" applyFont="1" applyFill="1" applyBorder="1" applyAlignment="1" applyProtection="1">
      <alignment horizontal="left" vertical="center" wrapText="1"/>
      <protection locked="0"/>
    </xf>
    <xf numFmtId="0" fontId="14" fillId="2" borderId="7" xfId="0" applyFont="1" applyFill="1" applyBorder="1" applyAlignment="1" applyProtection="1">
      <alignment horizontal="left" vertical="center" wrapText="1"/>
      <protection locked="0"/>
    </xf>
    <xf numFmtId="0" fontId="14" fillId="2" borderId="38" xfId="0" applyFont="1" applyFill="1" applyBorder="1" applyAlignment="1" applyProtection="1">
      <alignment horizontal="left" vertical="center" wrapText="1"/>
      <protection locked="0"/>
    </xf>
    <xf numFmtId="166" fontId="14" fillId="2" borderId="9" xfId="0" applyNumberFormat="1" applyFont="1" applyFill="1" applyBorder="1" applyAlignment="1" applyProtection="1">
      <alignment horizontal="left" vertical="center" wrapText="1"/>
      <protection locked="0"/>
    </xf>
    <xf numFmtId="166" fontId="14" fillId="2" borderId="7" xfId="0" applyNumberFormat="1" applyFont="1" applyFill="1" applyBorder="1" applyAlignment="1" applyProtection="1">
      <alignment horizontal="left" vertical="center" wrapText="1"/>
      <protection locked="0"/>
    </xf>
    <xf numFmtId="166" fontId="14" fillId="2" borderId="38" xfId="0" applyNumberFormat="1" applyFont="1" applyFill="1" applyBorder="1" applyAlignment="1" applyProtection="1">
      <alignment horizontal="left" vertical="center" wrapText="1"/>
      <protection locked="0"/>
    </xf>
    <xf numFmtId="0" fontId="14" fillId="2" borderId="35" xfId="0" applyFont="1" applyFill="1" applyBorder="1" applyAlignment="1" applyProtection="1">
      <alignment horizontal="left" vertical="center" wrapText="1"/>
      <protection locked="0"/>
    </xf>
    <xf numFmtId="0" fontId="14" fillId="2" borderId="33" xfId="0" applyFont="1" applyFill="1" applyBorder="1" applyAlignment="1" applyProtection="1">
      <alignment horizontal="left" vertical="center" wrapText="1"/>
      <protection locked="0"/>
    </xf>
    <xf numFmtId="0" fontId="14" fillId="2" borderId="36" xfId="0" applyFont="1" applyFill="1" applyBorder="1" applyAlignment="1" applyProtection="1">
      <alignment horizontal="left" vertical="center" wrapText="1"/>
      <protection locked="0"/>
    </xf>
  </cellXfs>
  <cellStyles count="4">
    <cellStyle name="Body Text" xfId="2" xr:uid="{00000000-0005-0000-0000-000000000000}"/>
    <cellStyle name="Heading 1" xfId="1" builtinId="16" customBuiltin="1"/>
    <cellStyle name="Hyperlink" xfId="3" builtinId="8"/>
    <cellStyle name="Normal" xfId="0" builtinId="0"/>
  </cellStyles>
  <dxfs count="0"/>
  <tableStyles count="0" defaultTableStyle="TableStyleMedium2" defaultPivotStyle="PivotStyleLight16"/>
  <colors>
    <mruColors>
      <color rgb="FF263746"/>
      <color rgb="FF00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rgbClr val="FFFFFF"/>
                </a:solidFill>
                <a:latin typeface="Calibri"/>
                <a:ea typeface="Calibri"/>
                <a:cs typeface="Calibri"/>
              </a:defRPr>
            </a:pPr>
            <a:r>
              <a:rPr lang="en-AU"/>
              <a:t>Source of Supply ($M)</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FFFFFF"/>
              </a:solidFill>
              <a:latin typeface="Calibri"/>
              <a:ea typeface="Calibri"/>
              <a:cs typeface="Calibri"/>
            </a:defRPr>
          </a:pPr>
          <a:endParaRPr lang="en-US"/>
        </a:p>
      </c:txPr>
    </c:title>
    <c:autoTitleDeleted val="0"/>
    <c:view3D>
      <c:rotX val="75"/>
      <c:rotY val="0"/>
      <c:rAngAx val="0"/>
      <c:perspective val="0"/>
    </c:view3D>
    <c:floor>
      <c:thickness val="0"/>
      <c:spPr>
        <a:solidFill>
          <a:schemeClr val="dk1">
            <a:tint val="95000"/>
          </a:schemeClr>
        </a:solidFill>
        <a:ln>
          <a:noFill/>
        </a:ln>
        <a:effectLst/>
        <a:sp3d/>
      </c:spPr>
    </c:floor>
    <c:sideWall>
      <c:thickness val="0"/>
      <c:spPr>
        <a:solidFill>
          <a:schemeClr val="dk1">
            <a:tint val="95000"/>
          </a:schemeClr>
        </a:solidFill>
        <a:ln>
          <a:noFill/>
        </a:ln>
        <a:effectLst/>
        <a:sp3d/>
      </c:spPr>
    </c:sideWall>
    <c:backWall>
      <c:thickness val="0"/>
      <c:spPr>
        <a:solidFill>
          <a:schemeClr val="dk1">
            <a:tint val="95000"/>
          </a:schemeClr>
        </a:solid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300-4A7B-8782-80DE445561E9}"/>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300-4A7B-8782-80DE445561E9}"/>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300-4A7B-8782-80DE445561E9}"/>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300-4A7B-8782-80DE445561E9}"/>
              </c:ext>
            </c:extLst>
          </c:dPt>
          <c:dLbls>
            <c:spPr>
              <a:noFill/>
              <a:ln w="25400">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a:ea typeface="Calibri"/>
                    <a:cs typeface="Calibri"/>
                  </a:defRPr>
                </a:pPr>
                <a:endParaRPr lang="en-US"/>
              </a:p>
            </c:txPr>
            <c:showLegendKey val="0"/>
            <c:showVal val="1"/>
            <c:showCatName val="0"/>
            <c:showSerName val="0"/>
            <c:showPercent val="0"/>
            <c:showBubbleSize val="0"/>
            <c:showLeaderLines val="1"/>
            <c:leaderLines>
              <c:spPr>
                <a:ln w="9525" cap="flat" cmpd="sng" algn="ctr">
                  <a:solidFill>
                    <a:schemeClr val="lt1">
                      <a:shade val="95000"/>
                      <a:satMod val="105000"/>
                    </a:schemeClr>
                  </a:solidFill>
                  <a:prstDash val="solid"/>
                  <a:round/>
                </a:ln>
                <a:effectLst/>
              </c:spPr>
            </c:leaderLines>
            <c:extLst>
              <c:ext xmlns:c15="http://schemas.microsoft.com/office/drawing/2012/chart" uri="{CE6537A1-D6FC-4f65-9D91-7224C49458BB}"/>
            </c:extLst>
          </c:dLbls>
          <c:cat>
            <c:strRef>
              <c:f>'Example sheet (locked)'!$B$16:$D$19</c:f>
              <c:strCache>
                <c:ptCount val="4"/>
                <c:pt idx="0">
                  <c:v>South East Queensland</c:v>
                </c:pt>
                <c:pt idx="1">
                  <c:v>Regional Queensland</c:v>
                </c:pt>
                <c:pt idx="2">
                  <c:v>Rest of Australia &amp; NZ</c:v>
                </c:pt>
                <c:pt idx="3">
                  <c:v>Outside of Australia &amp; NZ</c:v>
                </c:pt>
              </c:strCache>
            </c:strRef>
          </c:cat>
          <c:val>
            <c:numRef>
              <c:f>'Example sheet (locked)'!$F$16:$F$19</c:f>
              <c:numCache>
                <c:formatCode>"$"#,##0.00</c:formatCode>
                <c:ptCount val="4"/>
                <c:pt idx="0">
                  <c:v>360000</c:v>
                </c:pt>
                <c:pt idx="1">
                  <c:v>380000</c:v>
                </c:pt>
                <c:pt idx="2">
                  <c:v>200000</c:v>
                </c:pt>
                <c:pt idx="3">
                  <c:v>60000</c:v>
                </c:pt>
              </c:numCache>
            </c:numRef>
          </c:val>
          <c:extLst>
            <c:ext xmlns:c16="http://schemas.microsoft.com/office/drawing/2014/chart" uri="{C3380CC4-5D6E-409C-BE32-E72D297353CC}">
              <c16:uniqueId val="{00000008-7300-4A7B-8782-80DE445561E9}"/>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7300-4A7B-8782-80DE445561E9}"/>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7300-4A7B-8782-80DE445561E9}"/>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7300-4A7B-8782-80DE445561E9}"/>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7300-4A7B-8782-80DE445561E9}"/>
              </c:ext>
            </c:extLst>
          </c:dPt>
          <c:dLbls>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1"/>
            <c:leaderLines>
              <c:spPr>
                <a:ln w="9525" cap="flat" cmpd="sng" algn="ctr">
                  <a:solidFill>
                    <a:schemeClr val="lt1">
                      <a:shade val="95000"/>
                      <a:satMod val="105000"/>
                    </a:schemeClr>
                  </a:solidFill>
                  <a:prstDash val="solid"/>
                  <a:round/>
                </a:ln>
                <a:effectLst/>
              </c:spPr>
            </c:leaderLines>
            <c:extLst>
              <c:ext xmlns:c15="http://schemas.microsoft.com/office/drawing/2012/chart" uri="{CE6537A1-D6FC-4f65-9D91-7224C49458BB}"/>
            </c:extLst>
          </c:dLbls>
          <c:cat>
            <c:strRef>
              <c:f>'Example sheet (locked)'!$B$16:$D$19</c:f>
              <c:strCache>
                <c:ptCount val="4"/>
                <c:pt idx="0">
                  <c:v>South East Queensland</c:v>
                </c:pt>
                <c:pt idx="1">
                  <c:v>Regional Queensland</c:v>
                </c:pt>
                <c:pt idx="2">
                  <c:v>Rest of Australia &amp; NZ</c:v>
                </c:pt>
                <c:pt idx="3">
                  <c:v>Outside of Australia &amp; NZ</c:v>
                </c:pt>
              </c:strCache>
            </c:strRef>
          </c:cat>
          <c:val>
            <c:numLit>
              <c:formatCode>General</c:formatCode>
              <c:ptCount val="4"/>
            </c:numLit>
          </c:val>
          <c:extLst>
            <c:ext xmlns:c16="http://schemas.microsoft.com/office/drawing/2014/chart" uri="{C3380CC4-5D6E-409C-BE32-E72D297353CC}">
              <c16:uniqueId val="{00000011-7300-4A7B-8782-80DE445561E9}"/>
            </c:ext>
          </c:extLst>
        </c:ser>
        <c:dLbls>
          <c:showLegendKey val="0"/>
          <c:showVal val="0"/>
          <c:showCatName val="0"/>
          <c:showSerName val="0"/>
          <c:showPercent val="0"/>
          <c:showBubbleSize val="0"/>
          <c:showLeaderLines val="1"/>
        </c:dLbls>
      </c:pie3DChart>
      <c:spPr>
        <a:noFill/>
        <a:ln w="25400">
          <a:noFill/>
        </a:ln>
        <a:effectLst/>
      </c:spPr>
    </c:plotArea>
    <c:legend>
      <c:legendPos val="r"/>
      <c:layout>
        <c:manualLayout>
          <c:xMode val="edge"/>
          <c:yMode val="edge"/>
          <c:x val="0.69480115871661885"/>
          <c:y val="0.77053683963800879"/>
          <c:w val="0.30010443532220415"/>
          <c:h val="0.21518753344468047"/>
        </c:manualLayout>
      </c:layout>
      <c:overlay val="0"/>
      <c:spPr>
        <a:noFill/>
        <a:ln>
          <a:noFill/>
        </a:ln>
        <a:effectLst/>
      </c:spPr>
      <c:txPr>
        <a:bodyPr rot="0" spcFirstLastPara="1" vertOverflow="ellipsis" vert="horz" wrap="square" anchor="ctr" anchorCtr="1"/>
        <a:lstStyle/>
        <a:p>
          <a:pPr>
            <a:defRPr sz="920" b="0" i="0" u="none" strike="noStrike" kern="1200" baseline="0">
              <a:solidFill>
                <a:srgbClr val="FFFFFF"/>
              </a:solidFill>
              <a:latin typeface="Calibri"/>
              <a:ea typeface="Calibri"/>
              <a:cs typeface="Calibri"/>
            </a:defRPr>
          </a:pPr>
          <a:endParaRPr lang="en-US"/>
        </a:p>
      </c:txPr>
    </c:legend>
    <c:plotVisOnly val="1"/>
    <c:dispBlanksAs val="gap"/>
    <c:showDLblsOverMax val="0"/>
  </c:chart>
  <c:spPr>
    <a:solidFill>
      <a:schemeClr val="tx1"/>
    </a:solidFill>
    <a:ln>
      <a:no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rgbClr val="FFFFFF"/>
                </a:solidFill>
                <a:latin typeface="Calibri"/>
                <a:ea typeface="Calibri"/>
                <a:cs typeface="Calibri"/>
              </a:defRPr>
            </a:pPr>
            <a:r>
              <a:rPr lang="en-AU"/>
              <a:t>Source of Manufacture</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FFFFFF"/>
              </a:solidFill>
              <a:latin typeface="Calibri"/>
              <a:ea typeface="Calibri"/>
              <a:cs typeface="Calibri"/>
            </a:defRPr>
          </a:pPr>
          <a:endParaRPr lang="en-US"/>
        </a:p>
      </c:txPr>
    </c:title>
    <c:autoTitleDeleted val="0"/>
    <c:view3D>
      <c:rotX val="75"/>
      <c:rotY val="0"/>
      <c:rAngAx val="0"/>
      <c:perspective val="0"/>
    </c:view3D>
    <c:floor>
      <c:thickness val="0"/>
      <c:spPr>
        <a:solidFill>
          <a:schemeClr val="dk1">
            <a:tint val="95000"/>
          </a:schemeClr>
        </a:solidFill>
        <a:ln>
          <a:noFill/>
        </a:ln>
        <a:effectLst/>
        <a:sp3d/>
      </c:spPr>
    </c:floor>
    <c:sideWall>
      <c:thickness val="0"/>
      <c:spPr>
        <a:solidFill>
          <a:schemeClr val="dk1">
            <a:tint val="95000"/>
          </a:schemeClr>
        </a:solidFill>
        <a:ln>
          <a:noFill/>
        </a:ln>
        <a:effectLst/>
        <a:sp3d/>
      </c:spPr>
    </c:sideWall>
    <c:backWall>
      <c:thickness val="0"/>
      <c:spPr>
        <a:solidFill>
          <a:schemeClr val="dk1">
            <a:tint val="95000"/>
          </a:schemeClr>
        </a:solid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EC5B-40E8-A4B1-09C07322A49D}"/>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EC5B-40E8-A4B1-09C07322A49D}"/>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EC5B-40E8-A4B1-09C07322A49D}"/>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4-EC5B-40E8-A4B1-09C07322A49D}"/>
              </c:ext>
            </c:extLst>
          </c:dPt>
          <c:dLbls>
            <c:spPr>
              <a:noFill/>
              <a:ln w="25400">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a:ea typeface="Calibri"/>
                    <a:cs typeface="Calibri"/>
                  </a:defRPr>
                </a:pPr>
                <a:endParaRPr lang="en-US"/>
              </a:p>
            </c:txPr>
            <c:showLegendKey val="0"/>
            <c:showVal val="0"/>
            <c:showCatName val="0"/>
            <c:showSerName val="0"/>
            <c:showPercent val="1"/>
            <c:showBubbleSize val="0"/>
            <c:showLeaderLines val="1"/>
            <c:leaderLines>
              <c:spPr>
                <a:ln w="9525" cap="flat" cmpd="sng" algn="ctr">
                  <a:solidFill>
                    <a:schemeClr val="lt1">
                      <a:shade val="95000"/>
                      <a:satMod val="105000"/>
                    </a:schemeClr>
                  </a:solidFill>
                  <a:prstDash val="solid"/>
                  <a:round/>
                </a:ln>
                <a:effectLst/>
              </c:spPr>
            </c:leaderLines>
            <c:extLst>
              <c:ext xmlns:c15="http://schemas.microsoft.com/office/drawing/2012/chart" uri="{CE6537A1-D6FC-4f65-9D91-7224C49458BB}"/>
            </c:extLst>
          </c:dLbls>
          <c:cat>
            <c:strRef>
              <c:f>'Example sheet (locked)'!$M$34:$P$35</c:f>
              <c:strCache>
                <c:ptCount val="4"/>
                <c:pt idx="0">
                  <c:v>South East Queensland</c:v>
                </c:pt>
                <c:pt idx="1">
                  <c:v>Regional Queensland</c:v>
                </c:pt>
                <c:pt idx="2">
                  <c:v>Rest of Australia &amp; NZ</c:v>
                </c:pt>
                <c:pt idx="3">
                  <c:v>Outside of Australia &amp; NZ</c:v>
                </c:pt>
              </c:strCache>
            </c:strRef>
          </c:cat>
          <c:val>
            <c:numRef>
              <c:f>'Example sheet (locked)'!$M$1041:$P$1041</c:f>
              <c:numCache>
                <c:formatCode>0%</c:formatCode>
                <c:ptCount val="4"/>
                <c:pt idx="0">
                  <c:v>0.36</c:v>
                </c:pt>
                <c:pt idx="1">
                  <c:v>0.432</c:v>
                </c:pt>
                <c:pt idx="2">
                  <c:v>0.16</c:v>
                </c:pt>
                <c:pt idx="3">
                  <c:v>4.8000000000000001E-2</c:v>
                </c:pt>
              </c:numCache>
            </c:numRef>
          </c:val>
          <c:extLst>
            <c:ext xmlns:c16="http://schemas.microsoft.com/office/drawing/2014/chart" uri="{C3380CC4-5D6E-409C-BE32-E72D297353CC}">
              <c16:uniqueId val="{00000005-EC5B-40E8-A4B1-09C07322A49D}"/>
            </c:ext>
          </c:extLst>
        </c:ser>
        <c:dLbls>
          <c:showLegendKey val="0"/>
          <c:showVal val="0"/>
          <c:showCatName val="0"/>
          <c:showSerName val="0"/>
          <c:showPercent val="0"/>
          <c:showBubbleSize val="0"/>
          <c:showLeaderLines val="1"/>
        </c:dLbls>
      </c:pie3DChart>
      <c:spPr>
        <a:noFill/>
        <a:ln w="25400">
          <a:noFill/>
        </a:ln>
        <a:effectLst/>
      </c:spPr>
    </c:plotArea>
    <c:legend>
      <c:legendPos val="r"/>
      <c:layout>
        <c:manualLayout>
          <c:xMode val="edge"/>
          <c:yMode val="edge"/>
          <c:x val="0.6897067527554418"/>
          <c:y val="0.77547449743290153"/>
          <c:w val="0.30010443532220415"/>
          <c:h val="0.2153024408900876"/>
        </c:manualLayout>
      </c:layout>
      <c:overlay val="0"/>
      <c:spPr>
        <a:noFill/>
        <a:ln>
          <a:noFill/>
        </a:ln>
        <a:effectLst/>
      </c:spPr>
      <c:txPr>
        <a:bodyPr rot="0" spcFirstLastPara="1" vertOverflow="ellipsis" vert="horz" wrap="square" anchor="ctr" anchorCtr="1"/>
        <a:lstStyle/>
        <a:p>
          <a:pPr>
            <a:defRPr sz="920" b="0" i="0" u="none" strike="noStrike" kern="1200" baseline="0">
              <a:solidFill>
                <a:srgbClr val="FFFFFF"/>
              </a:solidFill>
              <a:latin typeface="Calibri"/>
              <a:ea typeface="Calibri"/>
              <a:cs typeface="Calibri"/>
            </a:defRPr>
          </a:pPr>
          <a:endParaRPr lang="en-US"/>
        </a:p>
      </c:txPr>
    </c:legend>
    <c:plotVisOnly val="1"/>
    <c:dispBlanksAs val="gap"/>
    <c:showDLblsOverMax val="0"/>
  </c:chart>
  <c:spPr>
    <a:solidFill>
      <a:schemeClr val="tx1"/>
    </a:solidFill>
    <a:ln>
      <a:no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rgbClr val="FFFFFF"/>
                </a:solidFill>
                <a:latin typeface="Calibri"/>
                <a:ea typeface="Calibri"/>
                <a:cs typeface="Calibri"/>
              </a:defRPr>
            </a:pPr>
            <a:r>
              <a:rPr lang="en-AU"/>
              <a:t>Source of Supply ($M)</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FFFFFF"/>
              </a:solidFill>
              <a:latin typeface="Calibri"/>
              <a:ea typeface="Calibri"/>
              <a:cs typeface="Calibri"/>
            </a:defRPr>
          </a:pPr>
          <a:endParaRPr lang="en-US"/>
        </a:p>
      </c:txPr>
    </c:title>
    <c:autoTitleDeleted val="0"/>
    <c:view3D>
      <c:rotX val="75"/>
      <c:rotY val="0"/>
      <c:rAngAx val="0"/>
      <c:perspective val="0"/>
    </c:view3D>
    <c:floor>
      <c:thickness val="0"/>
      <c:spPr>
        <a:solidFill>
          <a:schemeClr val="dk1">
            <a:tint val="95000"/>
          </a:schemeClr>
        </a:solidFill>
        <a:ln>
          <a:noFill/>
        </a:ln>
        <a:effectLst/>
        <a:sp3d/>
      </c:spPr>
    </c:floor>
    <c:sideWall>
      <c:thickness val="0"/>
      <c:spPr>
        <a:solidFill>
          <a:schemeClr val="dk1">
            <a:tint val="95000"/>
          </a:schemeClr>
        </a:solidFill>
        <a:ln>
          <a:noFill/>
        </a:ln>
        <a:effectLst/>
        <a:sp3d/>
      </c:spPr>
    </c:sideWall>
    <c:backWall>
      <c:thickness val="0"/>
      <c:spPr>
        <a:solidFill>
          <a:schemeClr val="dk1">
            <a:tint val="95000"/>
          </a:schemeClr>
        </a:solid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7FC-4CDD-9606-63FD508EE645}"/>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7FC-4CDD-9606-63FD508EE64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7FC-4CDD-9606-63FD508EE645}"/>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F7FC-4CDD-9606-63FD508EE645}"/>
              </c:ext>
            </c:extLst>
          </c:dPt>
          <c:dLbls>
            <c:spPr>
              <a:noFill/>
              <a:ln w="25400">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a:ea typeface="Calibri"/>
                    <a:cs typeface="Calibri"/>
                  </a:defRPr>
                </a:pPr>
                <a:endParaRPr lang="en-US"/>
              </a:p>
            </c:txPr>
            <c:showLegendKey val="0"/>
            <c:showVal val="1"/>
            <c:showCatName val="0"/>
            <c:showSerName val="0"/>
            <c:showPercent val="0"/>
            <c:showBubbleSize val="0"/>
            <c:showLeaderLines val="1"/>
            <c:leaderLines>
              <c:spPr>
                <a:ln w="9525" cap="flat" cmpd="sng" algn="ctr">
                  <a:solidFill>
                    <a:schemeClr val="lt1">
                      <a:shade val="95000"/>
                      <a:satMod val="105000"/>
                    </a:schemeClr>
                  </a:solidFill>
                  <a:prstDash val="solid"/>
                  <a:round/>
                </a:ln>
                <a:effectLst/>
              </c:spPr>
            </c:leaderLines>
            <c:extLst>
              <c:ext xmlns:c15="http://schemas.microsoft.com/office/drawing/2012/chart" uri="{CE6537A1-D6FC-4f65-9D91-7224C49458BB}"/>
            </c:extLst>
          </c:dLbls>
          <c:cat>
            <c:strRef>
              <c:f>'Sheet to complete (unlocked)'!$B$16:$B$19</c:f>
              <c:strCache>
                <c:ptCount val="4"/>
                <c:pt idx="0">
                  <c:v>South East Queensland</c:v>
                </c:pt>
                <c:pt idx="1">
                  <c:v>Regional Queensland</c:v>
                </c:pt>
                <c:pt idx="2">
                  <c:v>Rest of Australia &amp; NZ</c:v>
                </c:pt>
                <c:pt idx="3">
                  <c:v>Outside of Australia &amp; NZ</c:v>
                </c:pt>
              </c:strCache>
            </c:strRef>
          </c:cat>
          <c:val>
            <c:numRef>
              <c:f>'Sheet to complete (unlocked)'!$F$16:$F$19</c:f>
              <c:numCache>
                <c:formatCode>"$"#,##0.00</c:formatCode>
                <c:ptCount val="4"/>
                <c:pt idx="0">
                  <c:v>0</c:v>
                </c:pt>
                <c:pt idx="1">
                  <c:v>0</c:v>
                </c:pt>
                <c:pt idx="2">
                  <c:v>0</c:v>
                </c:pt>
                <c:pt idx="3">
                  <c:v>0</c:v>
                </c:pt>
              </c:numCache>
            </c:numRef>
          </c:val>
          <c:extLst>
            <c:ext xmlns:c16="http://schemas.microsoft.com/office/drawing/2014/chart" uri="{C3380CC4-5D6E-409C-BE32-E72D297353CC}">
              <c16:uniqueId val="{00000004-F7FC-4CDD-9606-63FD508EE645}"/>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F7FC-4CDD-9606-63FD508EE645}"/>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6-F7FC-4CDD-9606-63FD508EE64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F7FC-4CDD-9606-63FD508EE645}"/>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8-F7FC-4CDD-9606-63FD508EE645}"/>
              </c:ext>
            </c:extLst>
          </c:dPt>
          <c:dLbls>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1"/>
            <c:leaderLines>
              <c:spPr>
                <a:ln w="9525" cap="flat" cmpd="sng" algn="ctr">
                  <a:solidFill>
                    <a:schemeClr val="lt1">
                      <a:shade val="95000"/>
                      <a:satMod val="105000"/>
                    </a:schemeClr>
                  </a:solidFill>
                  <a:prstDash val="solid"/>
                  <a:round/>
                </a:ln>
                <a:effectLst/>
              </c:spPr>
            </c:leaderLines>
            <c:extLst>
              <c:ext xmlns:c15="http://schemas.microsoft.com/office/drawing/2012/chart" uri="{CE6537A1-D6FC-4f65-9D91-7224C49458BB}"/>
            </c:extLst>
          </c:dLbls>
          <c:cat>
            <c:strRef>
              <c:f>'Sheet to complete (unlocked)'!$B$16:$B$19</c:f>
              <c:strCache>
                <c:ptCount val="4"/>
                <c:pt idx="0">
                  <c:v>South East Queensland</c:v>
                </c:pt>
                <c:pt idx="1">
                  <c:v>Regional Queensland</c:v>
                </c:pt>
                <c:pt idx="2">
                  <c:v>Rest of Australia &amp; NZ</c:v>
                </c:pt>
                <c:pt idx="3">
                  <c:v>Outside of Australia &amp; NZ</c:v>
                </c:pt>
              </c:strCache>
            </c:strRef>
          </c:cat>
          <c:val>
            <c:numLit>
              <c:formatCode>General</c:formatCode>
              <c:ptCount val="4"/>
            </c:numLit>
          </c:val>
          <c:extLst>
            <c:ext xmlns:c16="http://schemas.microsoft.com/office/drawing/2014/chart" uri="{C3380CC4-5D6E-409C-BE32-E72D297353CC}">
              <c16:uniqueId val="{00000009-F7FC-4CDD-9606-63FD508EE645}"/>
            </c:ext>
          </c:extLst>
        </c:ser>
        <c:dLbls>
          <c:showLegendKey val="0"/>
          <c:showVal val="0"/>
          <c:showCatName val="0"/>
          <c:showSerName val="0"/>
          <c:showPercent val="0"/>
          <c:showBubbleSize val="0"/>
          <c:showLeaderLines val="1"/>
        </c:dLbls>
      </c:pie3DChart>
      <c:spPr>
        <a:noFill/>
        <a:ln w="25400">
          <a:noFill/>
        </a:ln>
        <a:effectLst/>
      </c:spPr>
    </c:plotArea>
    <c:legend>
      <c:legendPos val="r"/>
      <c:layout>
        <c:manualLayout>
          <c:xMode val="edge"/>
          <c:yMode val="edge"/>
          <c:x val="0.68539702616744891"/>
          <c:y val="0.77013341247632772"/>
          <c:w val="0.29910748419948102"/>
          <c:h val="0.20271121286638966"/>
        </c:manualLayout>
      </c:layout>
      <c:overlay val="0"/>
      <c:spPr>
        <a:noFill/>
        <a:ln>
          <a:noFill/>
        </a:ln>
        <a:effectLst/>
      </c:spPr>
      <c:txPr>
        <a:bodyPr rot="0" spcFirstLastPara="1" vertOverflow="ellipsis" vert="horz" wrap="square" anchor="ctr" anchorCtr="1"/>
        <a:lstStyle/>
        <a:p>
          <a:pPr>
            <a:defRPr sz="920" b="0" i="0" u="none" strike="noStrike" kern="1200" baseline="0">
              <a:solidFill>
                <a:srgbClr val="FFFFFF"/>
              </a:solidFill>
              <a:latin typeface="Calibri"/>
              <a:ea typeface="Calibri"/>
              <a:cs typeface="Calibri"/>
            </a:defRPr>
          </a:pPr>
          <a:endParaRPr lang="en-US"/>
        </a:p>
      </c:txPr>
    </c:legend>
    <c:plotVisOnly val="1"/>
    <c:dispBlanksAs val="gap"/>
    <c:showDLblsOverMax val="0"/>
  </c:chart>
  <c:spPr>
    <a:solidFill>
      <a:schemeClr val="tx1"/>
    </a:solidFill>
    <a:ln>
      <a:solidFill>
        <a:schemeClr val="tx1"/>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rgbClr val="FFFFFF"/>
                </a:solidFill>
                <a:latin typeface="Calibri"/>
                <a:ea typeface="Calibri"/>
                <a:cs typeface="Calibri"/>
              </a:defRPr>
            </a:pPr>
            <a:r>
              <a:rPr lang="en-AU"/>
              <a:t>Source of Manufacture</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FFFFFF"/>
              </a:solidFill>
              <a:latin typeface="Calibri"/>
              <a:ea typeface="Calibri"/>
              <a:cs typeface="Calibri"/>
            </a:defRPr>
          </a:pPr>
          <a:endParaRPr lang="en-US"/>
        </a:p>
      </c:txPr>
    </c:title>
    <c:autoTitleDeleted val="0"/>
    <c:view3D>
      <c:rotX val="75"/>
      <c:rotY val="0"/>
      <c:rAngAx val="0"/>
      <c:perspective val="0"/>
    </c:view3D>
    <c:floor>
      <c:thickness val="0"/>
      <c:spPr>
        <a:solidFill>
          <a:schemeClr val="dk1">
            <a:tint val="95000"/>
          </a:schemeClr>
        </a:solidFill>
        <a:ln>
          <a:noFill/>
        </a:ln>
        <a:effectLst/>
        <a:sp3d/>
      </c:spPr>
    </c:floor>
    <c:sideWall>
      <c:thickness val="0"/>
      <c:spPr>
        <a:solidFill>
          <a:schemeClr val="dk1">
            <a:tint val="95000"/>
          </a:schemeClr>
        </a:solidFill>
        <a:ln>
          <a:noFill/>
        </a:ln>
        <a:effectLst/>
        <a:sp3d/>
      </c:spPr>
    </c:sideWall>
    <c:backWall>
      <c:thickness val="0"/>
      <c:spPr>
        <a:solidFill>
          <a:schemeClr val="dk1">
            <a:tint val="95000"/>
          </a:schemeClr>
        </a:solid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638C-4BAD-8198-6ECA3D73732D}"/>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638C-4BAD-8198-6ECA3D73732D}"/>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638C-4BAD-8198-6ECA3D73732D}"/>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638C-4BAD-8198-6ECA3D73732D}"/>
              </c:ext>
            </c:extLst>
          </c:dPt>
          <c:dLbls>
            <c:spPr>
              <a:noFill/>
              <a:ln w="25400">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Calibri"/>
                    <a:ea typeface="Calibri"/>
                    <a:cs typeface="Calibri"/>
                  </a:defRPr>
                </a:pPr>
                <a:endParaRPr lang="en-US"/>
              </a:p>
            </c:txPr>
            <c:showLegendKey val="0"/>
            <c:showVal val="0"/>
            <c:showCatName val="0"/>
            <c:showSerName val="0"/>
            <c:showPercent val="1"/>
            <c:showBubbleSize val="0"/>
            <c:showLeaderLines val="1"/>
            <c:leaderLines>
              <c:spPr>
                <a:ln w="9525" cap="flat" cmpd="sng" algn="ctr">
                  <a:solidFill>
                    <a:schemeClr val="lt1">
                      <a:shade val="95000"/>
                      <a:satMod val="105000"/>
                    </a:schemeClr>
                  </a:solidFill>
                  <a:prstDash val="solid"/>
                  <a:round/>
                </a:ln>
                <a:effectLst/>
              </c:spPr>
            </c:leaderLines>
            <c:extLst>
              <c:ext xmlns:c15="http://schemas.microsoft.com/office/drawing/2012/chart" uri="{CE6537A1-D6FC-4f65-9D91-7224C49458BB}"/>
            </c:extLst>
          </c:dLbls>
          <c:cat>
            <c:strRef>
              <c:f>'Sheet to complete (unlocked)'!$M$34:$P$35</c:f>
              <c:strCache>
                <c:ptCount val="4"/>
                <c:pt idx="0">
                  <c:v>South East Queensland</c:v>
                </c:pt>
                <c:pt idx="1">
                  <c:v>Regional Queensland</c:v>
                </c:pt>
                <c:pt idx="2">
                  <c:v>Rest of Australia &amp; NZ</c:v>
                </c:pt>
                <c:pt idx="3">
                  <c:v>Outside of Australia &amp; NZ</c:v>
                </c:pt>
              </c:strCache>
            </c:strRef>
          </c:cat>
          <c:val>
            <c:numRef>
              <c:f>'Sheet to complete (unlocked)'!$M$1151:$P$1151</c:f>
              <c:numCache>
                <c:formatCode>0%</c:formatCode>
                <c:ptCount val="4"/>
                <c:pt idx="0">
                  <c:v>0</c:v>
                </c:pt>
                <c:pt idx="1">
                  <c:v>0</c:v>
                </c:pt>
                <c:pt idx="2">
                  <c:v>0</c:v>
                </c:pt>
                <c:pt idx="3">
                  <c:v>0</c:v>
                </c:pt>
              </c:numCache>
            </c:numRef>
          </c:val>
          <c:extLst>
            <c:ext xmlns:c16="http://schemas.microsoft.com/office/drawing/2014/chart" uri="{C3380CC4-5D6E-409C-BE32-E72D297353CC}">
              <c16:uniqueId val="{00000004-638C-4BAD-8198-6ECA3D73732D}"/>
            </c:ext>
          </c:extLst>
        </c:ser>
        <c:dLbls>
          <c:showLegendKey val="0"/>
          <c:showVal val="0"/>
          <c:showCatName val="0"/>
          <c:showSerName val="0"/>
          <c:showPercent val="0"/>
          <c:showBubbleSize val="0"/>
          <c:showLeaderLines val="1"/>
        </c:dLbls>
      </c:pie3DChart>
      <c:spPr>
        <a:noFill/>
        <a:ln w="25400">
          <a:noFill/>
        </a:ln>
        <a:effectLst/>
      </c:spPr>
    </c:plotArea>
    <c:legend>
      <c:legendPos val="r"/>
      <c:layout>
        <c:manualLayout>
          <c:xMode val="edge"/>
          <c:yMode val="edge"/>
          <c:x val="0.68539702616744891"/>
          <c:y val="0.76138774297674905"/>
          <c:w val="0.29910748419948102"/>
          <c:h val="0.21754990198752483"/>
        </c:manualLayout>
      </c:layout>
      <c:overlay val="0"/>
      <c:spPr>
        <a:noFill/>
        <a:ln>
          <a:noFill/>
        </a:ln>
        <a:effectLst/>
      </c:spPr>
      <c:txPr>
        <a:bodyPr rot="0" spcFirstLastPara="1" vertOverflow="ellipsis" vert="horz" wrap="square" anchor="ctr" anchorCtr="1"/>
        <a:lstStyle/>
        <a:p>
          <a:pPr>
            <a:defRPr sz="920" b="0" i="0" u="none" strike="noStrike" kern="1200" baseline="0">
              <a:solidFill>
                <a:srgbClr val="FFFFFF"/>
              </a:solidFill>
              <a:latin typeface="Calibri"/>
              <a:ea typeface="Calibri"/>
              <a:cs typeface="Calibri"/>
            </a:defRPr>
          </a:pPr>
          <a:endParaRPr lang="en-US"/>
        </a:p>
      </c:txPr>
    </c:legend>
    <c:plotVisOnly val="1"/>
    <c:dispBlanksAs val="gap"/>
    <c:showDLblsOverMax val="0"/>
  </c:chart>
  <c:spPr>
    <a:solidFill>
      <a:schemeClr val="tx1"/>
    </a:solidFill>
    <a:ln>
      <a:no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42">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3">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a:schemeClr val="dk1"/>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a:schemeClr val="lt1"/>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charts/style2.xml><?xml version="1.0" encoding="utf-8"?>
<cs:chartStyle xmlns:cs="http://schemas.microsoft.com/office/drawing/2012/chartStyle" xmlns:a="http://schemas.openxmlformats.org/drawingml/2006/main" id="142">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3">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a:schemeClr val="dk1"/>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a:schemeClr val="lt1"/>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charts/style3.xml><?xml version="1.0" encoding="utf-8"?>
<cs:chartStyle xmlns:cs="http://schemas.microsoft.com/office/drawing/2012/chartStyle" xmlns:a="http://schemas.openxmlformats.org/drawingml/2006/main" id="142">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3">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a:schemeClr val="dk1"/>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a:schemeClr val="lt1"/>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charts/style4.xml><?xml version="1.0" encoding="utf-8"?>
<cs:chartStyle xmlns:cs="http://schemas.microsoft.com/office/drawing/2012/chartStyle" xmlns:a="http://schemas.openxmlformats.org/drawingml/2006/main" id="142">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3">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a:schemeClr val="dk1"/>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a:schemeClr val="lt1"/>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66675</xdr:colOff>
      <xdr:row>1</xdr:row>
      <xdr:rowOff>85730</xdr:rowOff>
    </xdr:from>
    <xdr:to>
      <xdr:col>16</xdr:col>
      <xdr:colOff>990600</xdr:colOff>
      <xdr:row>16</xdr:row>
      <xdr:rowOff>137584</xdr:rowOff>
    </xdr:to>
    <xdr:graphicFrame macro="">
      <xdr:nvGraphicFramePr>
        <xdr:cNvPr id="2" name="Chart 3">
          <a:extLst>
            <a:ext uri="{FF2B5EF4-FFF2-40B4-BE49-F238E27FC236}">
              <a16:creationId xmlns:a16="http://schemas.microsoft.com/office/drawing/2014/main" id="{8F8D0CE4-C7FF-4DAA-8047-819CC9B27A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66675</xdr:colOff>
      <xdr:row>16</xdr:row>
      <xdr:rowOff>200024</xdr:rowOff>
    </xdr:from>
    <xdr:to>
      <xdr:col>16</xdr:col>
      <xdr:colOff>990600</xdr:colOff>
      <xdr:row>29</xdr:row>
      <xdr:rowOff>296332</xdr:rowOff>
    </xdr:to>
    <xdr:graphicFrame macro="">
      <xdr:nvGraphicFramePr>
        <xdr:cNvPr id="3" name="Chart 4">
          <a:extLst>
            <a:ext uri="{FF2B5EF4-FFF2-40B4-BE49-F238E27FC236}">
              <a16:creationId xmlns:a16="http://schemas.microsoft.com/office/drawing/2014/main" id="{9E7E20D5-5226-4AB3-8C0E-CE7FD5C87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63499</xdr:colOff>
      <xdr:row>1</xdr:row>
      <xdr:rowOff>43398</xdr:rowOff>
    </xdr:from>
    <xdr:to>
      <xdr:col>16</xdr:col>
      <xdr:colOff>938742</xdr:colOff>
      <xdr:row>16</xdr:row>
      <xdr:rowOff>201084</xdr:rowOff>
    </xdr:to>
    <xdr:graphicFrame macro="">
      <xdr:nvGraphicFramePr>
        <xdr:cNvPr id="2" name="Chart 3">
          <a:extLst>
            <a:ext uri="{FF2B5EF4-FFF2-40B4-BE49-F238E27FC236}">
              <a16:creationId xmlns:a16="http://schemas.microsoft.com/office/drawing/2014/main" id="{1E9399AA-4C5B-4008-B1DA-B07882D65D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63499</xdr:colOff>
      <xdr:row>16</xdr:row>
      <xdr:rowOff>254001</xdr:rowOff>
    </xdr:from>
    <xdr:to>
      <xdr:col>16</xdr:col>
      <xdr:colOff>938742</xdr:colOff>
      <xdr:row>29</xdr:row>
      <xdr:rowOff>234950</xdr:rowOff>
    </xdr:to>
    <xdr:graphicFrame macro="">
      <xdr:nvGraphicFramePr>
        <xdr:cNvPr id="3" name="Chart 4">
          <a:extLst>
            <a:ext uri="{FF2B5EF4-FFF2-40B4-BE49-F238E27FC236}">
              <a16:creationId xmlns:a16="http://schemas.microsoft.com/office/drawing/2014/main" id="{3085E27F-08CA-4B80-B68A-234345D78E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Custom 3">
      <a:dk1>
        <a:srgbClr val="4D4D4F"/>
      </a:dk1>
      <a:lt1>
        <a:sysClr val="window" lastClr="FFFFFF"/>
      </a:lt1>
      <a:dk2>
        <a:srgbClr val="263746"/>
      </a:dk2>
      <a:lt2>
        <a:srgbClr val="E4E4E4"/>
      </a:lt2>
      <a:accent1>
        <a:srgbClr val="D7DF23"/>
      </a:accent1>
      <a:accent2>
        <a:srgbClr val="00B7B7"/>
      </a:accent2>
      <a:accent3>
        <a:srgbClr val="EA7625"/>
      </a:accent3>
      <a:accent4>
        <a:srgbClr val="E4E4E4"/>
      </a:accent4>
      <a:accent5>
        <a:srgbClr val="4D4E4F"/>
      </a:accent5>
      <a:accent6>
        <a:srgbClr val="263746"/>
      </a:accent6>
      <a:hlink>
        <a:srgbClr val="00B7B7"/>
      </a:hlink>
      <a:folHlink>
        <a:srgbClr val="D7DF2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48F13-B957-46E5-9D06-4E127ACA5983}">
  <dimension ref="A1:T1353"/>
  <sheetViews>
    <sheetView topLeftCell="A2" zoomScale="78" zoomScaleNormal="78" workbookViewId="0">
      <selection activeCell="E27" sqref="E27:K27"/>
    </sheetView>
  </sheetViews>
  <sheetFormatPr defaultRowHeight="13.2" x14ac:dyDescent="0.25"/>
  <cols>
    <col min="1" max="1" width="1.77734375" style="1" customWidth="1"/>
    <col min="2" max="3" width="22.21875" style="1" customWidth="1"/>
    <col min="4" max="4" width="22.44140625" style="1" customWidth="1"/>
    <col min="5" max="5" width="19.77734375" style="1" customWidth="1"/>
    <col min="6" max="6" width="12.77734375" style="1" customWidth="1"/>
    <col min="7" max="7" width="19.44140625" style="1" customWidth="1"/>
    <col min="8" max="8" width="19.21875" style="1" customWidth="1"/>
    <col min="9" max="9" width="21.77734375" style="1" customWidth="1"/>
    <col min="10" max="10" width="26.21875" style="1" customWidth="1"/>
    <col min="11" max="11" width="18.77734375" style="1" customWidth="1"/>
    <col min="12" max="12" width="1.33203125" style="1" customWidth="1"/>
    <col min="13" max="13" width="13.77734375" style="1" customWidth="1"/>
    <col min="14" max="14" width="14.21875" style="1" customWidth="1"/>
    <col min="15" max="15" width="15" style="1" customWidth="1"/>
    <col min="16" max="16" width="16.21875" style="1" customWidth="1"/>
    <col min="17" max="17" width="15.77734375" style="1" customWidth="1"/>
    <col min="18" max="18" width="13.21875" style="1" customWidth="1"/>
    <col min="19" max="19" width="2.77734375" style="1" customWidth="1"/>
    <col min="20" max="20" width="37.44140625" style="2" customWidth="1"/>
    <col min="21" max="251" width="9.21875" style="1"/>
    <col min="252" max="252" width="1.77734375" style="1" customWidth="1"/>
    <col min="253" max="254" width="22.21875" style="1" customWidth="1"/>
    <col min="255" max="255" width="22.44140625" style="1" customWidth="1"/>
    <col min="256" max="256" width="19.77734375" style="1" customWidth="1"/>
    <col min="257" max="257" width="12.77734375" style="1" customWidth="1"/>
    <col min="258" max="258" width="19.44140625" style="1" customWidth="1"/>
    <col min="259" max="259" width="19.21875" style="1" customWidth="1"/>
    <col min="260" max="260" width="21.77734375" style="1" customWidth="1"/>
    <col min="261" max="261" width="26.21875" style="1" customWidth="1"/>
    <col min="262" max="262" width="18.77734375" style="1" customWidth="1"/>
    <col min="263" max="263" width="2.77734375" style="1" customWidth="1"/>
    <col min="264" max="264" width="0" style="1" hidden="1" customWidth="1"/>
    <col min="265" max="265" width="13.77734375" style="1" customWidth="1"/>
    <col min="266" max="266" width="14.21875" style="1" customWidth="1"/>
    <col min="267" max="267" width="15" style="1" customWidth="1"/>
    <col min="268" max="268" width="16.21875" style="1" customWidth="1"/>
    <col min="269" max="273" width="15.77734375" style="1" customWidth="1"/>
    <col min="274" max="274" width="13.21875" style="1" customWidth="1"/>
    <col min="275" max="275" width="2.77734375" style="1" customWidth="1"/>
    <col min="276" max="276" width="37.44140625" style="1" customWidth="1"/>
    <col min="277" max="507" width="9.21875" style="1"/>
    <col min="508" max="508" width="1.77734375" style="1" customWidth="1"/>
    <col min="509" max="510" width="22.21875" style="1" customWidth="1"/>
    <col min="511" max="511" width="22.44140625" style="1" customWidth="1"/>
    <col min="512" max="512" width="19.77734375" style="1" customWidth="1"/>
    <col min="513" max="513" width="12.77734375" style="1" customWidth="1"/>
    <col min="514" max="514" width="19.44140625" style="1" customWidth="1"/>
    <col min="515" max="515" width="19.21875" style="1" customWidth="1"/>
    <col min="516" max="516" width="21.77734375" style="1" customWidth="1"/>
    <col min="517" max="517" width="26.21875" style="1" customWidth="1"/>
    <col min="518" max="518" width="18.77734375" style="1" customWidth="1"/>
    <col min="519" max="519" width="2.77734375" style="1" customWidth="1"/>
    <col min="520" max="520" width="0" style="1" hidden="1" customWidth="1"/>
    <col min="521" max="521" width="13.77734375" style="1" customWidth="1"/>
    <col min="522" max="522" width="14.21875" style="1" customWidth="1"/>
    <col min="523" max="523" width="15" style="1" customWidth="1"/>
    <col min="524" max="524" width="16.21875" style="1" customWidth="1"/>
    <col min="525" max="529" width="15.77734375" style="1" customWidth="1"/>
    <col min="530" max="530" width="13.21875" style="1" customWidth="1"/>
    <col min="531" max="531" width="2.77734375" style="1" customWidth="1"/>
    <col min="532" max="532" width="37.44140625" style="1" customWidth="1"/>
    <col min="533" max="763" width="9.21875" style="1"/>
    <col min="764" max="764" width="1.77734375" style="1" customWidth="1"/>
    <col min="765" max="766" width="22.21875" style="1" customWidth="1"/>
    <col min="767" max="767" width="22.44140625" style="1" customWidth="1"/>
    <col min="768" max="768" width="19.77734375" style="1" customWidth="1"/>
    <col min="769" max="769" width="12.77734375" style="1" customWidth="1"/>
    <col min="770" max="770" width="19.44140625" style="1" customWidth="1"/>
    <col min="771" max="771" width="19.21875" style="1" customWidth="1"/>
    <col min="772" max="772" width="21.77734375" style="1" customWidth="1"/>
    <col min="773" max="773" width="26.21875" style="1" customWidth="1"/>
    <col min="774" max="774" width="18.77734375" style="1" customWidth="1"/>
    <col min="775" max="775" width="2.77734375" style="1" customWidth="1"/>
    <col min="776" max="776" width="0" style="1" hidden="1" customWidth="1"/>
    <col min="777" max="777" width="13.77734375" style="1" customWidth="1"/>
    <col min="778" max="778" width="14.21875" style="1" customWidth="1"/>
    <col min="779" max="779" width="15" style="1" customWidth="1"/>
    <col min="780" max="780" width="16.21875" style="1" customWidth="1"/>
    <col min="781" max="785" width="15.77734375" style="1" customWidth="1"/>
    <col min="786" max="786" width="13.21875" style="1" customWidth="1"/>
    <col min="787" max="787" width="2.77734375" style="1" customWidth="1"/>
    <col min="788" max="788" width="37.44140625" style="1" customWidth="1"/>
    <col min="789" max="1019" width="9.21875" style="1"/>
    <col min="1020" max="1020" width="1.77734375" style="1" customWidth="1"/>
    <col min="1021" max="1022" width="22.21875" style="1" customWidth="1"/>
    <col min="1023" max="1023" width="22.44140625" style="1" customWidth="1"/>
    <col min="1024" max="1024" width="19.77734375" style="1" customWidth="1"/>
    <col min="1025" max="1025" width="12.77734375" style="1" customWidth="1"/>
    <col min="1026" max="1026" width="19.44140625" style="1" customWidth="1"/>
    <col min="1027" max="1027" width="19.21875" style="1" customWidth="1"/>
    <col min="1028" max="1028" width="21.77734375" style="1" customWidth="1"/>
    <col min="1029" max="1029" width="26.21875" style="1" customWidth="1"/>
    <col min="1030" max="1030" width="18.77734375" style="1" customWidth="1"/>
    <col min="1031" max="1031" width="2.77734375" style="1" customWidth="1"/>
    <col min="1032" max="1032" width="0" style="1" hidden="1" customWidth="1"/>
    <col min="1033" max="1033" width="13.77734375" style="1" customWidth="1"/>
    <col min="1034" max="1034" width="14.21875" style="1" customWidth="1"/>
    <col min="1035" max="1035" width="15" style="1" customWidth="1"/>
    <col min="1036" max="1036" width="16.21875" style="1" customWidth="1"/>
    <col min="1037" max="1041" width="15.77734375" style="1" customWidth="1"/>
    <col min="1042" max="1042" width="13.21875" style="1" customWidth="1"/>
    <col min="1043" max="1043" width="2.77734375" style="1" customWidth="1"/>
    <col min="1044" max="1044" width="37.44140625" style="1" customWidth="1"/>
    <col min="1045" max="1275" width="9.21875" style="1"/>
    <col min="1276" max="1276" width="1.77734375" style="1" customWidth="1"/>
    <col min="1277" max="1278" width="22.21875" style="1" customWidth="1"/>
    <col min="1279" max="1279" width="22.44140625" style="1" customWidth="1"/>
    <col min="1280" max="1280" width="19.77734375" style="1" customWidth="1"/>
    <col min="1281" max="1281" width="12.77734375" style="1" customWidth="1"/>
    <col min="1282" max="1282" width="19.44140625" style="1" customWidth="1"/>
    <col min="1283" max="1283" width="19.21875" style="1" customWidth="1"/>
    <col min="1284" max="1284" width="21.77734375" style="1" customWidth="1"/>
    <col min="1285" max="1285" width="26.21875" style="1" customWidth="1"/>
    <col min="1286" max="1286" width="18.77734375" style="1" customWidth="1"/>
    <col min="1287" max="1287" width="2.77734375" style="1" customWidth="1"/>
    <col min="1288" max="1288" width="0" style="1" hidden="1" customWidth="1"/>
    <col min="1289" max="1289" width="13.77734375" style="1" customWidth="1"/>
    <col min="1290" max="1290" width="14.21875" style="1" customWidth="1"/>
    <col min="1291" max="1291" width="15" style="1" customWidth="1"/>
    <col min="1292" max="1292" width="16.21875" style="1" customWidth="1"/>
    <col min="1293" max="1297" width="15.77734375" style="1" customWidth="1"/>
    <col min="1298" max="1298" width="13.21875" style="1" customWidth="1"/>
    <col min="1299" max="1299" width="2.77734375" style="1" customWidth="1"/>
    <col min="1300" max="1300" width="37.44140625" style="1" customWidth="1"/>
    <col min="1301" max="1531" width="9.21875" style="1"/>
    <col min="1532" max="1532" width="1.77734375" style="1" customWidth="1"/>
    <col min="1533" max="1534" width="22.21875" style="1" customWidth="1"/>
    <col min="1535" max="1535" width="22.44140625" style="1" customWidth="1"/>
    <col min="1536" max="1536" width="19.77734375" style="1" customWidth="1"/>
    <col min="1537" max="1537" width="12.77734375" style="1" customWidth="1"/>
    <col min="1538" max="1538" width="19.44140625" style="1" customWidth="1"/>
    <col min="1539" max="1539" width="19.21875" style="1" customWidth="1"/>
    <col min="1540" max="1540" width="21.77734375" style="1" customWidth="1"/>
    <col min="1541" max="1541" width="26.21875" style="1" customWidth="1"/>
    <col min="1542" max="1542" width="18.77734375" style="1" customWidth="1"/>
    <col min="1543" max="1543" width="2.77734375" style="1" customWidth="1"/>
    <col min="1544" max="1544" width="0" style="1" hidden="1" customWidth="1"/>
    <col min="1545" max="1545" width="13.77734375" style="1" customWidth="1"/>
    <col min="1546" max="1546" width="14.21875" style="1" customWidth="1"/>
    <col min="1547" max="1547" width="15" style="1" customWidth="1"/>
    <col min="1548" max="1548" width="16.21875" style="1" customWidth="1"/>
    <col min="1549" max="1553" width="15.77734375" style="1" customWidth="1"/>
    <col min="1554" max="1554" width="13.21875" style="1" customWidth="1"/>
    <col min="1555" max="1555" width="2.77734375" style="1" customWidth="1"/>
    <col min="1556" max="1556" width="37.44140625" style="1" customWidth="1"/>
    <col min="1557" max="1787" width="9.21875" style="1"/>
    <col min="1788" max="1788" width="1.77734375" style="1" customWidth="1"/>
    <col min="1789" max="1790" width="22.21875" style="1" customWidth="1"/>
    <col min="1791" max="1791" width="22.44140625" style="1" customWidth="1"/>
    <col min="1792" max="1792" width="19.77734375" style="1" customWidth="1"/>
    <col min="1793" max="1793" width="12.77734375" style="1" customWidth="1"/>
    <col min="1794" max="1794" width="19.44140625" style="1" customWidth="1"/>
    <col min="1795" max="1795" width="19.21875" style="1" customWidth="1"/>
    <col min="1796" max="1796" width="21.77734375" style="1" customWidth="1"/>
    <col min="1797" max="1797" width="26.21875" style="1" customWidth="1"/>
    <col min="1798" max="1798" width="18.77734375" style="1" customWidth="1"/>
    <col min="1799" max="1799" width="2.77734375" style="1" customWidth="1"/>
    <col min="1800" max="1800" width="0" style="1" hidden="1" customWidth="1"/>
    <col min="1801" max="1801" width="13.77734375" style="1" customWidth="1"/>
    <col min="1802" max="1802" width="14.21875" style="1" customWidth="1"/>
    <col min="1803" max="1803" width="15" style="1" customWidth="1"/>
    <col min="1804" max="1804" width="16.21875" style="1" customWidth="1"/>
    <col min="1805" max="1809" width="15.77734375" style="1" customWidth="1"/>
    <col min="1810" max="1810" width="13.21875" style="1" customWidth="1"/>
    <col min="1811" max="1811" width="2.77734375" style="1" customWidth="1"/>
    <col min="1812" max="1812" width="37.44140625" style="1" customWidth="1"/>
    <col min="1813" max="2043" width="9.21875" style="1"/>
    <col min="2044" max="2044" width="1.77734375" style="1" customWidth="1"/>
    <col min="2045" max="2046" width="22.21875" style="1" customWidth="1"/>
    <col min="2047" max="2047" width="22.44140625" style="1" customWidth="1"/>
    <col min="2048" max="2048" width="19.77734375" style="1" customWidth="1"/>
    <col min="2049" max="2049" width="12.77734375" style="1" customWidth="1"/>
    <col min="2050" max="2050" width="19.44140625" style="1" customWidth="1"/>
    <col min="2051" max="2051" width="19.21875" style="1" customWidth="1"/>
    <col min="2052" max="2052" width="21.77734375" style="1" customWidth="1"/>
    <col min="2053" max="2053" width="26.21875" style="1" customWidth="1"/>
    <col min="2054" max="2054" width="18.77734375" style="1" customWidth="1"/>
    <col min="2055" max="2055" width="2.77734375" style="1" customWidth="1"/>
    <col min="2056" max="2056" width="0" style="1" hidden="1" customWidth="1"/>
    <col min="2057" max="2057" width="13.77734375" style="1" customWidth="1"/>
    <col min="2058" max="2058" width="14.21875" style="1" customWidth="1"/>
    <col min="2059" max="2059" width="15" style="1" customWidth="1"/>
    <col min="2060" max="2060" width="16.21875" style="1" customWidth="1"/>
    <col min="2061" max="2065" width="15.77734375" style="1" customWidth="1"/>
    <col min="2066" max="2066" width="13.21875" style="1" customWidth="1"/>
    <col min="2067" max="2067" width="2.77734375" style="1" customWidth="1"/>
    <col min="2068" max="2068" width="37.44140625" style="1" customWidth="1"/>
    <col min="2069" max="2299" width="9.21875" style="1"/>
    <col min="2300" max="2300" width="1.77734375" style="1" customWidth="1"/>
    <col min="2301" max="2302" width="22.21875" style="1" customWidth="1"/>
    <col min="2303" max="2303" width="22.44140625" style="1" customWidth="1"/>
    <col min="2304" max="2304" width="19.77734375" style="1" customWidth="1"/>
    <col min="2305" max="2305" width="12.77734375" style="1" customWidth="1"/>
    <col min="2306" max="2306" width="19.44140625" style="1" customWidth="1"/>
    <col min="2307" max="2307" width="19.21875" style="1" customWidth="1"/>
    <col min="2308" max="2308" width="21.77734375" style="1" customWidth="1"/>
    <col min="2309" max="2309" width="26.21875" style="1" customWidth="1"/>
    <col min="2310" max="2310" width="18.77734375" style="1" customWidth="1"/>
    <col min="2311" max="2311" width="2.77734375" style="1" customWidth="1"/>
    <col min="2312" max="2312" width="0" style="1" hidden="1" customWidth="1"/>
    <col min="2313" max="2313" width="13.77734375" style="1" customWidth="1"/>
    <col min="2314" max="2314" width="14.21875" style="1" customWidth="1"/>
    <col min="2315" max="2315" width="15" style="1" customWidth="1"/>
    <col min="2316" max="2316" width="16.21875" style="1" customWidth="1"/>
    <col min="2317" max="2321" width="15.77734375" style="1" customWidth="1"/>
    <col min="2322" max="2322" width="13.21875" style="1" customWidth="1"/>
    <col min="2323" max="2323" width="2.77734375" style="1" customWidth="1"/>
    <col min="2324" max="2324" width="37.44140625" style="1" customWidth="1"/>
    <col min="2325" max="2555" width="9.21875" style="1"/>
    <col min="2556" max="2556" width="1.77734375" style="1" customWidth="1"/>
    <col min="2557" max="2558" width="22.21875" style="1" customWidth="1"/>
    <col min="2559" max="2559" width="22.44140625" style="1" customWidth="1"/>
    <col min="2560" max="2560" width="19.77734375" style="1" customWidth="1"/>
    <col min="2561" max="2561" width="12.77734375" style="1" customWidth="1"/>
    <col min="2562" max="2562" width="19.44140625" style="1" customWidth="1"/>
    <col min="2563" max="2563" width="19.21875" style="1" customWidth="1"/>
    <col min="2564" max="2564" width="21.77734375" style="1" customWidth="1"/>
    <col min="2565" max="2565" width="26.21875" style="1" customWidth="1"/>
    <col min="2566" max="2566" width="18.77734375" style="1" customWidth="1"/>
    <col min="2567" max="2567" width="2.77734375" style="1" customWidth="1"/>
    <col min="2568" max="2568" width="0" style="1" hidden="1" customWidth="1"/>
    <col min="2569" max="2569" width="13.77734375" style="1" customWidth="1"/>
    <col min="2570" max="2570" width="14.21875" style="1" customWidth="1"/>
    <col min="2571" max="2571" width="15" style="1" customWidth="1"/>
    <col min="2572" max="2572" width="16.21875" style="1" customWidth="1"/>
    <col min="2573" max="2577" width="15.77734375" style="1" customWidth="1"/>
    <col min="2578" max="2578" width="13.21875" style="1" customWidth="1"/>
    <col min="2579" max="2579" width="2.77734375" style="1" customWidth="1"/>
    <col min="2580" max="2580" width="37.44140625" style="1" customWidth="1"/>
    <col min="2581" max="2811" width="9.21875" style="1"/>
    <col min="2812" max="2812" width="1.77734375" style="1" customWidth="1"/>
    <col min="2813" max="2814" width="22.21875" style="1" customWidth="1"/>
    <col min="2815" max="2815" width="22.44140625" style="1" customWidth="1"/>
    <col min="2816" max="2816" width="19.77734375" style="1" customWidth="1"/>
    <col min="2817" max="2817" width="12.77734375" style="1" customWidth="1"/>
    <col min="2818" max="2818" width="19.44140625" style="1" customWidth="1"/>
    <col min="2819" max="2819" width="19.21875" style="1" customWidth="1"/>
    <col min="2820" max="2820" width="21.77734375" style="1" customWidth="1"/>
    <col min="2821" max="2821" width="26.21875" style="1" customWidth="1"/>
    <col min="2822" max="2822" width="18.77734375" style="1" customWidth="1"/>
    <col min="2823" max="2823" width="2.77734375" style="1" customWidth="1"/>
    <col min="2824" max="2824" width="0" style="1" hidden="1" customWidth="1"/>
    <col min="2825" max="2825" width="13.77734375" style="1" customWidth="1"/>
    <col min="2826" max="2826" width="14.21875" style="1" customWidth="1"/>
    <col min="2827" max="2827" width="15" style="1" customWidth="1"/>
    <col min="2828" max="2828" width="16.21875" style="1" customWidth="1"/>
    <col min="2829" max="2833" width="15.77734375" style="1" customWidth="1"/>
    <col min="2834" max="2834" width="13.21875" style="1" customWidth="1"/>
    <col min="2835" max="2835" width="2.77734375" style="1" customWidth="1"/>
    <col min="2836" max="2836" width="37.44140625" style="1" customWidth="1"/>
    <col min="2837" max="3067" width="9.21875" style="1"/>
    <col min="3068" max="3068" width="1.77734375" style="1" customWidth="1"/>
    <col min="3069" max="3070" width="22.21875" style="1" customWidth="1"/>
    <col min="3071" max="3071" width="22.44140625" style="1" customWidth="1"/>
    <col min="3072" max="3072" width="19.77734375" style="1" customWidth="1"/>
    <col min="3073" max="3073" width="12.77734375" style="1" customWidth="1"/>
    <col min="3074" max="3074" width="19.44140625" style="1" customWidth="1"/>
    <col min="3075" max="3075" width="19.21875" style="1" customWidth="1"/>
    <col min="3076" max="3076" width="21.77734375" style="1" customWidth="1"/>
    <col min="3077" max="3077" width="26.21875" style="1" customWidth="1"/>
    <col min="3078" max="3078" width="18.77734375" style="1" customWidth="1"/>
    <col min="3079" max="3079" width="2.77734375" style="1" customWidth="1"/>
    <col min="3080" max="3080" width="0" style="1" hidden="1" customWidth="1"/>
    <col min="3081" max="3081" width="13.77734375" style="1" customWidth="1"/>
    <col min="3082" max="3082" width="14.21875" style="1" customWidth="1"/>
    <col min="3083" max="3083" width="15" style="1" customWidth="1"/>
    <col min="3084" max="3084" width="16.21875" style="1" customWidth="1"/>
    <col min="3085" max="3089" width="15.77734375" style="1" customWidth="1"/>
    <col min="3090" max="3090" width="13.21875" style="1" customWidth="1"/>
    <col min="3091" max="3091" width="2.77734375" style="1" customWidth="1"/>
    <col min="3092" max="3092" width="37.44140625" style="1" customWidth="1"/>
    <col min="3093" max="3323" width="9.21875" style="1"/>
    <col min="3324" max="3324" width="1.77734375" style="1" customWidth="1"/>
    <col min="3325" max="3326" width="22.21875" style="1" customWidth="1"/>
    <col min="3327" max="3327" width="22.44140625" style="1" customWidth="1"/>
    <col min="3328" max="3328" width="19.77734375" style="1" customWidth="1"/>
    <col min="3329" max="3329" width="12.77734375" style="1" customWidth="1"/>
    <col min="3330" max="3330" width="19.44140625" style="1" customWidth="1"/>
    <col min="3331" max="3331" width="19.21875" style="1" customWidth="1"/>
    <col min="3332" max="3332" width="21.77734375" style="1" customWidth="1"/>
    <col min="3333" max="3333" width="26.21875" style="1" customWidth="1"/>
    <col min="3334" max="3334" width="18.77734375" style="1" customWidth="1"/>
    <col min="3335" max="3335" width="2.77734375" style="1" customWidth="1"/>
    <col min="3336" max="3336" width="0" style="1" hidden="1" customWidth="1"/>
    <col min="3337" max="3337" width="13.77734375" style="1" customWidth="1"/>
    <col min="3338" max="3338" width="14.21875" style="1" customWidth="1"/>
    <col min="3339" max="3339" width="15" style="1" customWidth="1"/>
    <col min="3340" max="3340" width="16.21875" style="1" customWidth="1"/>
    <col min="3341" max="3345" width="15.77734375" style="1" customWidth="1"/>
    <col min="3346" max="3346" width="13.21875" style="1" customWidth="1"/>
    <col min="3347" max="3347" width="2.77734375" style="1" customWidth="1"/>
    <col min="3348" max="3348" width="37.44140625" style="1" customWidth="1"/>
    <col min="3349" max="3579" width="9.21875" style="1"/>
    <col min="3580" max="3580" width="1.77734375" style="1" customWidth="1"/>
    <col min="3581" max="3582" width="22.21875" style="1" customWidth="1"/>
    <col min="3583" max="3583" width="22.44140625" style="1" customWidth="1"/>
    <col min="3584" max="3584" width="19.77734375" style="1" customWidth="1"/>
    <col min="3585" max="3585" width="12.77734375" style="1" customWidth="1"/>
    <col min="3586" max="3586" width="19.44140625" style="1" customWidth="1"/>
    <col min="3587" max="3587" width="19.21875" style="1" customWidth="1"/>
    <col min="3588" max="3588" width="21.77734375" style="1" customWidth="1"/>
    <col min="3589" max="3589" width="26.21875" style="1" customWidth="1"/>
    <col min="3590" max="3590" width="18.77734375" style="1" customWidth="1"/>
    <col min="3591" max="3591" width="2.77734375" style="1" customWidth="1"/>
    <col min="3592" max="3592" width="0" style="1" hidden="1" customWidth="1"/>
    <col min="3593" max="3593" width="13.77734375" style="1" customWidth="1"/>
    <col min="3594" max="3594" width="14.21875" style="1" customWidth="1"/>
    <col min="3595" max="3595" width="15" style="1" customWidth="1"/>
    <col min="3596" max="3596" width="16.21875" style="1" customWidth="1"/>
    <col min="3597" max="3601" width="15.77734375" style="1" customWidth="1"/>
    <col min="3602" max="3602" width="13.21875" style="1" customWidth="1"/>
    <col min="3603" max="3603" width="2.77734375" style="1" customWidth="1"/>
    <col min="3604" max="3604" width="37.44140625" style="1" customWidth="1"/>
    <col min="3605" max="3835" width="9.21875" style="1"/>
    <col min="3836" max="3836" width="1.77734375" style="1" customWidth="1"/>
    <col min="3837" max="3838" width="22.21875" style="1" customWidth="1"/>
    <col min="3839" max="3839" width="22.44140625" style="1" customWidth="1"/>
    <col min="3840" max="3840" width="19.77734375" style="1" customWidth="1"/>
    <col min="3841" max="3841" width="12.77734375" style="1" customWidth="1"/>
    <col min="3842" max="3842" width="19.44140625" style="1" customWidth="1"/>
    <col min="3843" max="3843" width="19.21875" style="1" customWidth="1"/>
    <col min="3844" max="3844" width="21.77734375" style="1" customWidth="1"/>
    <col min="3845" max="3845" width="26.21875" style="1" customWidth="1"/>
    <col min="3846" max="3846" width="18.77734375" style="1" customWidth="1"/>
    <col min="3847" max="3847" width="2.77734375" style="1" customWidth="1"/>
    <col min="3848" max="3848" width="0" style="1" hidden="1" customWidth="1"/>
    <col min="3849" max="3849" width="13.77734375" style="1" customWidth="1"/>
    <col min="3850" max="3850" width="14.21875" style="1" customWidth="1"/>
    <col min="3851" max="3851" width="15" style="1" customWidth="1"/>
    <col min="3852" max="3852" width="16.21875" style="1" customWidth="1"/>
    <col min="3853" max="3857" width="15.77734375" style="1" customWidth="1"/>
    <col min="3858" max="3858" width="13.21875" style="1" customWidth="1"/>
    <col min="3859" max="3859" width="2.77734375" style="1" customWidth="1"/>
    <col min="3860" max="3860" width="37.44140625" style="1" customWidth="1"/>
    <col min="3861" max="4091" width="9.21875" style="1"/>
    <col min="4092" max="4092" width="1.77734375" style="1" customWidth="1"/>
    <col min="4093" max="4094" width="22.21875" style="1" customWidth="1"/>
    <col min="4095" max="4095" width="22.44140625" style="1" customWidth="1"/>
    <col min="4096" max="4096" width="19.77734375" style="1" customWidth="1"/>
    <col min="4097" max="4097" width="12.77734375" style="1" customWidth="1"/>
    <col min="4098" max="4098" width="19.44140625" style="1" customWidth="1"/>
    <col min="4099" max="4099" width="19.21875" style="1" customWidth="1"/>
    <col min="4100" max="4100" width="21.77734375" style="1" customWidth="1"/>
    <col min="4101" max="4101" width="26.21875" style="1" customWidth="1"/>
    <col min="4102" max="4102" width="18.77734375" style="1" customWidth="1"/>
    <col min="4103" max="4103" width="2.77734375" style="1" customWidth="1"/>
    <col min="4104" max="4104" width="0" style="1" hidden="1" customWidth="1"/>
    <col min="4105" max="4105" width="13.77734375" style="1" customWidth="1"/>
    <col min="4106" max="4106" width="14.21875" style="1" customWidth="1"/>
    <col min="4107" max="4107" width="15" style="1" customWidth="1"/>
    <col min="4108" max="4108" width="16.21875" style="1" customWidth="1"/>
    <col min="4109" max="4113" width="15.77734375" style="1" customWidth="1"/>
    <col min="4114" max="4114" width="13.21875" style="1" customWidth="1"/>
    <col min="4115" max="4115" width="2.77734375" style="1" customWidth="1"/>
    <col min="4116" max="4116" width="37.44140625" style="1" customWidth="1"/>
    <col min="4117" max="4347" width="9.21875" style="1"/>
    <col min="4348" max="4348" width="1.77734375" style="1" customWidth="1"/>
    <col min="4349" max="4350" width="22.21875" style="1" customWidth="1"/>
    <col min="4351" max="4351" width="22.44140625" style="1" customWidth="1"/>
    <col min="4352" max="4352" width="19.77734375" style="1" customWidth="1"/>
    <col min="4353" max="4353" width="12.77734375" style="1" customWidth="1"/>
    <col min="4354" max="4354" width="19.44140625" style="1" customWidth="1"/>
    <col min="4355" max="4355" width="19.21875" style="1" customWidth="1"/>
    <col min="4356" max="4356" width="21.77734375" style="1" customWidth="1"/>
    <col min="4357" max="4357" width="26.21875" style="1" customWidth="1"/>
    <col min="4358" max="4358" width="18.77734375" style="1" customWidth="1"/>
    <col min="4359" max="4359" width="2.77734375" style="1" customWidth="1"/>
    <col min="4360" max="4360" width="0" style="1" hidden="1" customWidth="1"/>
    <col min="4361" max="4361" width="13.77734375" style="1" customWidth="1"/>
    <col min="4362" max="4362" width="14.21875" style="1" customWidth="1"/>
    <col min="4363" max="4363" width="15" style="1" customWidth="1"/>
    <col min="4364" max="4364" width="16.21875" style="1" customWidth="1"/>
    <col min="4365" max="4369" width="15.77734375" style="1" customWidth="1"/>
    <col min="4370" max="4370" width="13.21875" style="1" customWidth="1"/>
    <col min="4371" max="4371" width="2.77734375" style="1" customWidth="1"/>
    <col min="4372" max="4372" width="37.44140625" style="1" customWidth="1"/>
    <col min="4373" max="4603" width="9.21875" style="1"/>
    <col min="4604" max="4604" width="1.77734375" style="1" customWidth="1"/>
    <col min="4605" max="4606" width="22.21875" style="1" customWidth="1"/>
    <col min="4607" max="4607" width="22.44140625" style="1" customWidth="1"/>
    <col min="4608" max="4608" width="19.77734375" style="1" customWidth="1"/>
    <col min="4609" max="4609" width="12.77734375" style="1" customWidth="1"/>
    <col min="4610" max="4610" width="19.44140625" style="1" customWidth="1"/>
    <col min="4611" max="4611" width="19.21875" style="1" customWidth="1"/>
    <col min="4612" max="4612" width="21.77734375" style="1" customWidth="1"/>
    <col min="4613" max="4613" width="26.21875" style="1" customWidth="1"/>
    <col min="4614" max="4614" width="18.77734375" style="1" customWidth="1"/>
    <col min="4615" max="4615" width="2.77734375" style="1" customWidth="1"/>
    <col min="4616" max="4616" width="0" style="1" hidden="1" customWidth="1"/>
    <col min="4617" max="4617" width="13.77734375" style="1" customWidth="1"/>
    <col min="4618" max="4618" width="14.21875" style="1" customWidth="1"/>
    <col min="4619" max="4619" width="15" style="1" customWidth="1"/>
    <col min="4620" max="4620" width="16.21875" style="1" customWidth="1"/>
    <col min="4621" max="4625" width="15.77734375" style="1" customWidth="1"/>
    <col min="4626" max="4626" width="13.21875" style="1" customWidth="1"/>
    <col min="4627" max="4627" width="2.77734375" style="1" customWidth="1"/>
    <col min="4628" max="4628" width="37.44140625" style="1" customWidth="1"/>
    <col min="4629" max="4859" width="9.21875" style="1"/>
    <col min="4860" max="4860" width="1.77734375" style="1" customWidth="1"/>
    <col min="4861" max="4862" width="22.21875" style="1" customWidth="1"/>
    <col min="4863" max="4863" width="22.44140625" style="1" customWidth="1"/>
    <col min="4864" max="4864" width="19.77734375" style="1" customWidth="1"/>
    <col min="4865" max="4865" width="12.77734375" style="1" customWidth="1"/>
    <col min="4866" max="4866" width="19.44140625" style="1" customWidth="1"/>
    <col min="4867" max="4867" width="19.21875" style="1" customWidth="1"/>
    <col min="4868" max="4868" width="21.77734375" style="1" customWidth="1"/>
    <col min="4869" max="4869" width="26.21875" style="1" customWidth="1"/>
    <col min="4870" max="4870" width="18.77734375" style="1" customWidth="1"/>
    <col min="4871" max="4871" width="2.77734375" style="1" customWidth="1"/>
    <col min="4872" max="4872" width="0" style="1" hidden="1" customWidth="1"/>
    <col min="4873" max="4873" width="13.77734375" style="1" customWidth="1"/>
    <col min="4874" max="4874" width="14.21875" style="1" customWidth="1"/>
    <col min="4875" max="4875" width="15" style="1" customWidth="1"/>
    <col min="4876" max="4876" width="16.21875" style="1" customWidth="1"/>
    <col min="4877" max="4881" width="15.77734375" style="1" customWidth="1"/>
    <col min="4882" max="4882" width="13.21875" style="1" customWidth="1"/>
    <col min="4883" max="4883" width="2.77734375" style="1" customWidth="1"/>
    <col min="4884" max="4884" width="37.44140625" style="1" customWidth="1"/>
    <col min="4885" max="5115" width="9.21875" style="1"/>
    <col min="5116" max="5116" width="1.77734375" style="1" customWidth="1"/>
    <col min="5117" max="5118" width="22.21875" style="1" customWidth="1"/>
    <col min="5119" max="5119" width="22.44140625" style="1" customWidth="1"/>
    <col min="5120" max="5120" width="19.77734375" style="1" customWidth="1"/>
    <col min="5121" max="5121" width="12.77734375" style="1" customWidth="1"/>
    <col min="5122" max="5122" width="19.44140625" style="1" customWidth="1"/>
    <col min="5123" max="5123" width="19.21875" style="1" customWidth="1"/>
    <col min="5124" max="5124" width="21.77734375" style="1" customWidth="1"/>
    <col min="5125" max="5125" width="26.21875" style="1" customWidth="1"/>
    <col min="5126" max="5126" width="18.77734375" style="1" customWidth="1"/>
    <col min="5127" max="5127" width="2.77734375" style="1" customWidth="1"/>
    <col min="5128" max="5128" width="0" style="1" hidden="1" customWidth="1"/>
    <col min="5129" max="5129" width="13.77734375" style="1" customWidth="1"/>
    <col min="5130" max="5130" width="14.21875" style="1" customWidth="1"/>
    <col min="5131" max="5131" width="15" style="1" customWidth="1"/>
    <col min="5132" max="5132" width="16.21875" style="1" customWidth="1"/>
    <col min="5133" max="5137" width="15.77734375" style="1" customWidth="1"/>
    <col min="5138" max="5138" width="13.21875" style="1" customWidth="1"/>
    <col min="5139" max="5139" width="2.77734375" style="1" customWidth="1"/>
    <col min="5140" max="5140" width="37.44140625" style="1" customWidth="1"/>
    <col min="5141" max="5371" width="9.21875" style="1"/>
    <col min="5372" max="5372" width="1.77734375" style="1" customWidth="1"/>
    <col min="5373" max="5374" width="22.21875" style="1" customWidth="1"/>
    <col min="5375" max="5375" width="22.44140625" style="1" customWidth="1"/>
    <col min="5376" max="5376" width="19.77734375" style="1" customWidth="1"/>
    <col min="5377" max="5377" width="12.77734375" style="1" customWidth="1"/>
    <col min="5378" max="5378" width="19.44140625" style="1" customWidth="1"/>
    <col min="5379" max="5379" width="19.21875" style="1" customWidth="1"/>
    <col min="5380" max="5380" width="21.77734375" style="1" customWidth="1"/>
    <col min="5381" max="5381" width="26.21875" style="1" customWidth="1"/>
    <col min="5382" max="5382" width="18.77734375" style="1" customWidth="1"/>
    <col min="5383" max="5383" width="2.77734375" style="1" customWidth="1"/>
    <col min="5384" max="5384" width="0" style="1" hidden="1" customWidth="1"/>
    <col min="5385" max="5385" width="13.77734375" style="1" customWidth="1"/>
    <col min="5386" max="5386" width="14.21875" style="1" customWidth="1"/>
    <col min="5387" max="5387" width="15" style="1" customWidth="1"/>
    <col min="5388" max="5388" width="16.21875" style="1" customWidth="1"/>
    <col min="5389" max="5393" width="15.77734375" style="1" customWidth="1"/>
    <col min="5394" max="5394" width="13.21875" style="1" customWidth="1"/>
    <col min="5395" max="5395" width="2.77734375" style="1" customWidth="1"/>
    <col min="5396" max="5396" width="37.44140625" style="1" customWidth="1"/>
    <col min="5397" max="5627" width="9.21875" style="1"/>
    <col min="5628" max="5628" width="1.77734375" style="1" customWidth="1"/>
    <col min="5629" max="5630" width="22.21875" style="1" customWidth="1"/>
    <col min="5631" max="5631" width="22.44140625" style="1" customWidth="1"/>
    <col min="5632" max="5632" width="19.77734375" style="1" customWidth="1"/>
    <col min="5633" max="5633" width="12.77734375" style="1" customWidth="1"/>
    <col min="5634" max="5634" width="19.44140625" style="1" customWidth="1"/>
    <col min="5635" max="5635" width="19.21875" style="1" customWidth="1"/>
    <col min="5636" max="5636" width="21.77734375" style="1" customWidth="1"/>
    <col min="5637" max="5637" width="26.21875" style="1" customWidth="1"/>
    <col min="5638" max="5638" width="18.77734375" style="1" customWidth="1"/>
    <col min="5639" max="5639" width="2.77734375" style="1" customWidth="1"/>
    <col min="5640" max="5640" width="0" style="1" hidden="1" customWidth="1"/>
    <col min="5641" max="5641" width="13.77734375" style="1" customWidth="1"/>
    <col min="5642" max="5642" width="14.21875" style="1" customWidth="1"/>
    <col min="5643" max="5643" width="15" style="1" customWidth="1"/>
    <col min="5644" max="5644" width="16.21875" style="1" customWidth="1"/>
    <col min="5645" max="5649" width="15.77734375" style="1" customWidth="1"/>
    <col min="5650" max="5650" width="13.21875" style="1" customWidth="1"/>
    <col min="5651" max="5651" width="2.77734375" style="1" customWidth="1"/>
    <col min="5652" max="5652" width="37.44140625" style="1" customWidth="1"/>
    <col min="5653" max="5883" width="9.21875" style="1"/>
    <col min="5884" max="5884" width="1.77734375" style="1" customWidth="1"/>
    <col min="5885" max="5886" width="22.21875" style="1" customWidth="1"/>
    <col min="5887" max="5887" width="22.44140625" style="1" customWidth="1"/>
    <col min="5888" max="5888" width="19.77734375" style="1" customWidth="1"/>
    <col min="5889" max="5889" width="12.77734375" style="1" customWidth="1"/>
    <col min="5890" max="5890" width="19.44140625" style="1" customWidth="1"/>
    <col min="5891" max="5891" width="19.21875" style="1" customWidth="1"/>
    <col min="5892" max="5892" width="21.77734375" style="1" customWidth="1"/>
    <col min="5893" max="5893" width="26.21875" style="1" customWidth="1"/>
    <col min="5894" max="5894" width="18.77734375" style="1" customWidth="1"/>
    <col min="5895" max="5895" width="2.77734375" style="1" customWidth="1"/>
    <col min="5896" max="5896" width="0" style="1" hidden="1" customWidth="1"/>
    <col min="5897" max="5897" width="13.77734375" style="1" customWidth="1"/>
    <col min="5898" max="5898" width="14.21875" style="1" customWidth="1"/>
    <col min="5899" max="5899" width="15" style="1" customWidth="1"/>
    <col min="5900" max="5900" width="16.21875" style="1" customWidth="1"/>
    <col min="5901" max="5905" width="15.77734375" style="1" customWidth="1"/>
    <col min="5906" max="5906" width="13.21875" style="1" customWidth="1"/>
    <col min="5907" max="5907" width="2.77734375" style="1" customWidth="1"/>
    <col min="5908" max="5908" width="37.44140625" style="1" customWidth="1"/>
    <col min="5909" max="6139" width="9.21875" style="1"/>
    <col min="6140" max="6140" width="1.77734375" style="1" customWidth="1"/>
    <col min="6141" max="6142" width="22.21875" style="1" customWidth="1"/>
    <col min="6143" max="6143" width="22.44140625" style="1" customWidth="1"/>
    <col min="6144" max="6144" width="19.77734375" style="1" customWidth="1"/>
    <col min="6145" max="6145" width="12.77734375" style="1" customWidth="1"/>
    <col min="6146" max="6146" width="19.44140625" style="1" customWidth="1"/>
    <col min="6147" max="6147" width="19.21875" style="1" customWidth="1"/>
    <col min="6148" max="6148" width="21.77734375" style="1" customWidth="1"/>
    <col min="6149" max="6149" width="26.21875" style="1" customWidth="1"/>
    <col min="6150" max="6150" width="18.77734375" style="1" customWidth="1"/>
    <col min="6151" max="6151" width="2.77734375" style="1" customWidth="1"/>
    <col min="6152" max="6152" width="0" style="1" hidden="1" customWidth="1"/>
    <col min="6153" max="6153" width="13.77734375" style="1" customWidth="1"/>
    <col min="6154" max="6154" width="14.21875" style="1" customWidth="1"/>
    <col min="6155" max="6155" width="15" style="1" customWidth="1"/>
    <col min="6156" max="6156" width="16.21875" style="1" customWidth="1"/>
    <col min="6157" max="6161" width="15.77734375" style="1" customWidth="1"/>
    <col min="6162" max="6162" width="13.21875" style="1" customWidth="1"/>
    <col min="6163" max="6163" width="2.77734375" style="1" customWidth="1"/>
    <col min="6164" max="6164" width="37.44140625" style="1" customWidth="1"/>
    <col min="6165" max="6395" width="9.21875" style="1"/>
    <col min="6396" max="6396" width="1.77734375" style="1" customWidth="1"/>
    <col min="6397" max="6398" width="22.21875" style="1" customWidth="1"/>
    <col min="6399" max="6399" width="22.44140625" style="1" customWidth="1"/>
    <col min="6400" max="6400" width="19.77734375" style="1" customWidth="1"/>
    <col min="6401" max="6401" width="12.77734375" style="1" customWidth="1"/>
    <col min="6402" max="6402" width="19.44140625" style="1" customWidth="1"/>
    <col min="6403" max="6403" width="19.21875" style="1" customWidth="1"/>
    <col min="6404" max="6404" width="21.77734375" style="1" customWidth="1"/>
    <col min="6405" max="6405" width="26.21875" style="1" customWidth="1"/>
    <col min="6406" max="6406" width="18.77734375" style="1" customWidth="1"/>
    <col min="6407" max="6407" width="2.77734375" style="1" customWidth="1"/>
    <col min="6408" max="6408" width="0" style="1" hidden="1" customWidth="1"/>
    <col min="6409" max="6409" width="13.77734375" style="1" customWidth="1"/>
    <col min="6410" max="6410" width="14.21875" style="1" customWidth="1"/>
    <col min="6411" max="6411" width="15" style="1" customWidth="1"/>
    <col min="6412" max="6412" width="16.21875" style="1" customWidth="1"/>
    <col min="6413" max="6417" width="15.77734375" style="1" customWidth="1"/>
    <col min="6418" max="6418" width="13.21875" style="1" customWidth="1"/>
    <col min="6419" max="6419" width="2.77734375" style="1" customWidth="1"/>
    <col min="6420" max="6420" width="37.44140625" style="1" customWidth="1"/>
    <col min="6421" max="6651" width="9.21875" style="1"/>
    <col min="6652" max="6652" width="1.77734375" style="1" customWidth="1"/>
    <col min="6653" max="6654" width="22.21875" style="1" customWidth="1"/>
    <col min="6655" max="6655" width="22.44140625" style="1" customWidth="1"/>
    <col min="6656" max="6656" width="19.77734375" style="1" customWidth="1"/>
    <col min="6657" max="6657" width="12.77734375" style="1" customWidth="1"/>
    <col min="6658" max="6658" width="19.44140625" style="1" customWidth="1"/>
    <col min="6659" max="6659" width="19.21875" style="1" customWidth="1"/>
    <col min="6660" max="6660" width="21.77734375" style="1" customWidth="1"/>
    <col min="6661" max="6661" width="26.21875" style="1" customWidth="1"/>
    <col min="6662" max="6662" width="18.77734375" style="1" customWidth="1"/>
    <col min="6663" max="6663" width="2.77734375" style="1" customWidth="1"/>
    <col min="6664" max="6664" width="0" style="1" hidden="1" customWidth="1"/>
    <col min="6665" max="6665" width="13.77734375" style="1" customWidth="1"/>
    <col min="6666" max="6666" width="14.21875" style="1" customWidth="1"/>
    <col min="6667" max="6667" width="15" style="1" customWidth="1"/>
    <col min="6668" max="6668" width="16.21875" style="1" customWidth="1"/>
    <col min="6669" max="6673" width="15.77734375" style="1" customWidth="1"/>
    <col min="6674" max="6674" width="13.21875" style="1" customWidth="1"/>
    <col min="6675" max="6675" width="2.77734375" style="1" customWidth="1"/>
    <col min="6676" max="6676" width="37.44140625" style="1" customWidth="1"/>
    <col min="6677" max="6907" width="9.21875" style="1"/>
    <col min="6908" max="6908" width="1.77734375" style="1" customWidth="1"/>
    <col min="6909" max="6910" width="22.21875" style="1" customWidth="1"/>
    <col min="6911" max="6911" width="22.44140625" style="1" customWidth="1"/>
    <col min="6912" max="6912" width="19.77734375" style="1" customWidth="1"/>
    <col min="6913" max="6913" width="12.77734375" style="1" customWidth="1"/>
    <col min="6914" max="6914" width="19.44140625" style="1" customWidth="1"/>
    <col min="6915" max="6915" width="19.21875" style="1" customWidth="1"/>
    <col min="6916" max="6916" width="21.77734375" style="1" customWidth="1"/>
    <col min="6917" max="6917" width="26.21875" style="1" customWidth="1"/>
    <col min="6918" max="6918" width="18.77734375" style="1" customWidth="1"/>
    <col min="6919" max="6919" width="2.77734375" style="1" customWidth="1"/>
    <col min="6920" max="6920" width="0" style="1" hidden="1" customWidth="1"/>
    <col min="6921" max="6921" width="13.77734375" style="1" customWidth="1"/>
    <col min="6922" max="6922" width="14.21875" style="1" customWidth="1"/>
    <col min="6923" max="6923" width="15" style="1" customWidth="1"/>
    <col min="6924" max="6924" width="16.21875" style="1" customWidth="1"/>
    <col min="6925" max="6929" width="15.77734375" style="1" customWidth="1"/>
    <col min="6930" max="6930" width="13.21875" style="1" customWidth="1"/>
    <col min="6931" max="6931" width="2.77734375" style="1" customWidth="1"/>
    <col min="6932" max="6932" width="37.44140625" style="1" customWidth="1"/>
    <col min="6933" max="7163" width="9.21875" style="1"/>
    <col min="7164" max="7164" width="1.77734375" style="1" customWidth="1"/>
    <col min="7165" max="7166" width="22.21875" style="1" customWidth="1"/>
    <col min="7167" max="7167" width="22.44140625" style="1" customWidth="1"/>
    <col min="7168" max="7168" width="19.77734375" style="1" customWidth="1"/>
    <col min="7169" max="7169" width="12.77734375" style="1" customWidth="1"/>
    <col min="7170" max="7170" width="19.44140625" style="1" customWidth="1"/>
    <col min="7171" max="7171" width="19.21875" style="1" customWidth="1"/>
    <col min="7172" max="7172" width="21.77734375" style="1" customWidth="1"/>
    <col min="7173" max="7173" width="26.21875" style="1" customWidth="1"/>
    <col min="7174" max="7174" width="18.77734375" style="1" customWidth="1"/>
    <col min="7175" max="7175" width="2.77734375" style="1" customWidth="1"/>
    <col min="7176" max="7176" width="0" style="1" hidden="1" customWidth="1"/>
    <col min="7177" max="7177" width="13.77734375" style="1" customWidth="1"/>
    <col min="7178" max="7178" width="14.21875" style="1" customWidth="1"/>
    <col min="7179" max="7179" width="15" style="1" customWidth="1"/>
    <col min="7180" max="7180" width="16.21875" style="1" customWidth="1"/>
    <col min="7181" max="7185" width="15.77734375" style="1" customWidth="1"/>
    <col min="7186" max="7186" width="13.21875" style="1" customWidth="1"/>
    <col min="7187" max="7187" width="2.77734375" style="1" customWidth="1"/>
    <col min="7188" max="7188" width="37.44140625" style="1" customWidth="1"/>
    <col min="7189" max="7419" width="9.21875" style="1"/>
    <col min="7420" max="7420" width="1.77734375" style="1" customWidth="1"/>
    <col min="7421" max="7422" width="22.21875" style="1" customWidth="1"/>
    <col min="7423" max="7423" width="22.44140625" style="1" customWidth="1"/>
    <col min="7424" max="7424" width="19.77734375" style="1" customWidth="1"/>
    <col min="7425" max="7425" width="12.77734375" style="1" customWidth="1"/>
    <col min="7426" max="7426" width="19.44140625" style="1" customWidth="1"/>
    <col min="7427" max="7427" width="19.21875" style="1" customWidth="1"/>
    <col min="7428" max="7428" width="21.77734375" style="1" customWidth="1"/>
    <col min="7429" max="7429" width="26.21875" style="1" customWidth="1"/>
    <col min="7430" max="7430" width="18.77734375" style="1" customWidth="1"/>
    <col min="7431" max="7431" width="2.77734375" style="1" customWidth="1"/>
    <col min="7432" max="7432" width="0" style="1" hidden="1" customWidth="1"/>
    <col min="7433" max="7433" width="13.77734375" style="1" customWidth="1"/>
    <col min="7434" max="7434" width="14.21875" style="1" customWidth="1"/>
    <col min="7435" max="7435" width="15" style="1" customWidth="1"/>
    <col min="7436" max="7436" width="16.21875" style="1" customWidth="1"/>
    <col min="7437" max="7441" width="15.77734375" style="1" customWidth="1"/>
    <col min="7442" max="7442" width="13.21875" style="1" customWidth="1"/>
    <col min="7443" max="7443" width="2.77734375" style="1" customWidth="1"/>
    <col min="7444" max="7444" width="37.44140625" style="1" customWidth="1"/>
    <col min="7445" max="7675" width="9.21875" style="1"/>
    <col min="7676" max="7676" width="1.77734375" style="1" customWidth="1"/>
    <col min="7677" max="7678" width="22.21875" style="1" customWidth="1"/>
    <col min="7679" max="7679" width="22.44140625" style="1" customWidth="1"/>
    <col min="7680" max="7680" width="19.77734375" style="1" customWidth="1"/>
    <col min="7681" max="7681" width="12.77734375" style="1" customWidth="1"/>
    <col min="7682" max="7682" width="19.44140625" style="1" customWidth="1"/>
    <col min="7683" max="7683" width="19.21875" style="1" customWidth="1"/>
    <col min="7684" max="7684" width="21.77734375" style="1" customWidth="1"/>
    <col min="7685" max="7685" width="26.21875" style="1" customWidth="1"/>
    <col min="7686" max="7686" width="18.77734375" style="1" customWidth="1"/>
    <col min="7687" max="7687" width="2.77734375" style="1" customWidth="1"/>
    <col min="7688" max="7688" width="0" style="1" hidden="1" customWidth="1"/>
    <col min="7689" max="7689" width="13.77734375" style="1" customWidth="1"/>
    <col min="7690" max="7690" width="14.21875" style="1" customWidth="1"/>
    <col min="7691" max="7691" width="15" style="1" customWidth="1"/>
    <col min="7692" max="7692" width="16.21875" style="1" customWidth="1"/>
    <col min="7693" max="7697" width="15.77734375" style="1" customWidth="1"/>
    <col min="7698" max="7698" width="13.21875" style="1" customWidth="1"/>
    <col min="7699" max="7699" width="2.77734375" style="1" customWidth="1"/>
    <col min="7700" max="7700" width="37.44140625" style="1" customWidth="1"/>
    <col min="7701" max="7931" width="9.21875" style="1"/>
    <col min="7932" max="7932" width="1.77734375" style="1" customWidth="1"/>
    <col min="7933" max="7934" width="22.21875" style="1" customWidth="1"/>
    <col min="7935" max="7935" width="22.44140625" style="1" customWidth="1"/>
    <col min="7936" max="7936" width="19.77734375" style="1" customWidth="1"/>
    <col min="7937" max="7937" width="12.77734375" style="1" customWidth="1"/>
    <col min="7938" max="7938" width="19.44140625" style="1" customWidth="1"/>
    <col min="7939" max="7939" width="19.21875" style="1" customWidth="1"/>
    <col min="7940" max="7940" width="21.77734375" style="1" customWidth="1"/>
    <col min="7941" max="7941" width="26.21875" style="1" customWidth="1"/>
    <col min="7942" max="7942" width="18.77734375" style="1" customWidth="1"/>
    <col min="7943" max="7943" width="2.77734375" style="1" customWidth="1"/>
    <col min="7944" max="7944" width="0" style="1" hidden="1" customWidth="1"/>
    <col min="7945" max="7945" width="13.77734375" style="1" customWidth="1"/>
    <col min="7946" max="7946" width="14.21875" style="1" customWidth="1"/>
    <col min="7947" max="7947" width="15" style="1" customWidth="1"/>
    <col min="7948" max="7948" width="16.21875" style="1" customWidth="1"/>
    <col min="7949" max="7953" width="15.77734375" style="1" customWidth="1"/>
    <col min="7954" max="7954" width="13.21875" style="1" customWidth="1"/>
    <col min="7955" max="7955" width="2.77734375" style="1" customWidth="1"/>
    <col min="7956" max="7956" width="37.44140625" style="1" customWidth="1"/>
    <col min="7957" max="8187" width="9.21875" style="1"/>
    <col min="8188" max="8188" width="1.77734375" style="1" customWidth="1"/>
    <col min="8189" max="8190" width="22.21875" style="1" customWidth="1"/>
    <col min="8191" max="8191" width="22.44140625" style="1" customWidth="1"/>
    <col min="8192" max="8192" width="19.77734375" style="1" customWidth="1"/>
    <col min="8193" max="8193" width="12.77734375" style="1" customWidth="1"/>
    <col min="8194" max="8194" width="19.44140625" style="1" customWidth="1"/>
    <col min="8195" max="8195" width="19.21875" style="1" customWidth="1"/>
    <col min="8196" max="8196" width="21.77734375" style="1" customWidth="1"/>
    <col min="8197" max="8197" width="26.21875" style="1" customWidth="1"/>
    <col min="8198" max="8198" width="18.77734375" style="1" customWidth="1"/>
    <col min="8199" max="8199" width="2.77734375" style="1" customWidth="1"/>
    <col min="8200" max="8200" width="0" style="1" hidden="1" customWidth="1"/>
    <col min="8201" max="8201" width="13.77734375" style="1" customWidth="1"/>
    <col min="8202" max="8202" width="14.21875" style="1" customWidth="1"/>
    <col min="8203" max="8203" width="15" style="1" customWidth="1"/>
    <col min="8204" max="8204" width="16.21875" style="1" customWidth="1"/>
    <col min="8205" max="8209" width="15.77734375" style="1" customWidth="1"/>
    <col min="8210" max="8210" width="13.21875" style="1" customWidth="1"/>
    <col min="8211" max="8211" width="2.77734375" style="1" customWidth="1"/>
    <col min="8212" max="8212" width="37.44140625" style="1" customWidth="1"/>
    <col min="8213" max="8443" width="9.21875" style="1"/>
    <col min="8444" max="8444" width="1.77734375" style="1" customWidth="1"/>
    <col min="8445" max="8446" width="22.21875" style="1" customWidth="1"/>
    <col min="8447" max="8447" width="22.44140625" style="1" customWidth="1"/>
    <col min="8448" max="8448" width="19.77734375" style="1" customWidth="1"/>
    <col min="8449" max="8449" width="12.77734375" style="1" customWidth="1"/>
    <col min="8450" max="8450" width="19.44140625" style="1" customWidth="1"/>
    <col min="8451" max="8451" width="19.21875" style="1" customWidth="1"/>
    <col min="8452" max="8452" width="21.77734375" style="1" customWidth="1"/>
    <col min="8453" max="8453" width="26.21875" style="1" customWidth="1"/>
    <col min="8454" max="8454" width="18.77734375" style="1" customWidth="1"/>
    <col min="8455" max="8455" width="2.77734375" style="1" customWidth="1"/>
    <col min="8456" max="8456" width="0" style="1" hidden="1" customWidth="1"/>
    <col min="8457" max="8457" width="13.77734375" style="1" customWidth="1"/>
    <col min="8458" max="8458" width="14.21875" style="1" customWidth="1"/>
    <col min="8459" max="8459" width="15" style="1" customWidth="1"/>
    <col min="8460" max="8460" width="16.21875" style="1" customWidth="1"/>
    <col min="8461" max="8465" width="15.77734375" style="1" customWidth="1"/>
    <col min="8466" max="8466" width="13.21875" style="1" customWidth="1"/>
    <col min="8467" max="8467" width="2.77734375" style="1" customWidth="1"/>
    <col min="8468" max="8468" width="37.44140625" style="1" customWidth="1"/>
    <col min="8469" max="8699" width="9.21875" style="1"/>
    <col min="8700" max="8700" width="1.77734375" style="1" customWidth="1"/>
    <col min="8701" max="8702" width="22.21875" style="1" customWidth="1"/>
    <col min="8703" max="8703" width="22.44140625" style="1" customWidth="1"/>
    <col min="8704" max="8704" width="19.77734375" style="1" customWidth="1"/>
    <col min="8705" max="8705" width="12.77734375" style="1" customWidth="1"/>
    <col min="8706" max="8706" width="19.44140625" style="1" customWidth="1"/>
    <col min="8707" max="8707" width="19.21875" style="1" customWidth="1"/>
    <col min="8708" max="8708" width="21.77734375" style="1" customWidth="1"/>
    <col min="8709" max="8709" width="26.21875" style="1" customWidth="1"/>
    <col min="8710" max="8710" width="18.77734375" style="1" customWidth="1"/>
    <col min="8711" max="8711" width="2.77734375" style="1" customWidth="1"/>
    <col min="8712" max="8712" width="0" style="1" hidden="1" customWidth="1"/>
    <col min="8713" max="8713" width="13.77734375" style="1" customWidth="1"/>
    <col min="8714" max="8714" width="14.21875" style="1" customWidth="1"/>
    <col min="8715" max="8715" width="15" style="1" customWidth="1"/>
    <col min="8716" max="8716" width="16.21875" style="1" customWidth="1"/>
    <col min="8717" max="8721" width="15.77734375" style="1" customWidth="1"/>
    <col min="8722" max="8722" width="13.21875" style="1" customWidth="1"/>
    <col min="8723" max="8723" width="2.77734375" style="1" customWidth="1"/>
    <col min="8724" max="8724" width="37.44140625" style="1" customWidth="1"/>
    <col min="8725" max="8955" width="9.21875" style="1"/>
    <col min="8956" max="8956" width="1.77734375" style="1" customWidth="1"/>
    <col min="8957" max="8958" width="22.21875" style="1" customWidth="1"/>
    <col min="8959" max="8959" width="22.44140625" style="1" customWidth="1"/>
    <col min="8960" max="8960" width="19.77734375" style="1" customWidth="1"/>
    <col min="8961" max="8961" width="12.77734375" style="1" customWidth="1"/>
    <col min="8962" max="8962" width="19.44140625" style="1" customWidth="1"/>
    <col min="8963" max="8963" width="19.21875" style="1" customWidth="1"/>
    <col min="8964" max="8964" width="21.77734375" style="1" customWidth="1"/>
    <col min="8965" max="8965" width="26.21875" style="1" customWidth="1"/>
    <col min="8966" max="8966" width="18.77734375" style="1" customWidth="1"/>
    <col min="8967" max="8967" width="2.77734375" style="1" customWidth="1"/>
    <col min="8968" max="8968" width="0" style="1" hidden="1" customWidth="1"/>
    <col min="8969" max="8969" width="13.77734375" style="1" customWidth="1"/>
    <col min="8970" max="8970" width="14.21875" style="1" customWidth="1"/>
    <col min="8971" max="8971" width="15" style="1" customWidth="1"/>
    <col min="8972" max="8972" width="16.21875" style="1" customWidth="1"/>
    <col min="8973" max="8977" width="15.77734375" style="1" customWidth="1"/>
    <col min="8978" max="8978" width="13.21875" style="1" customWidth="1"/>
    <col min="8979" max="8979" width="2.77734375" style="1" customWidth="1"/>
    <col min="8980" max="8980" width="37.44140625" style="1" customWidth="1"/>
    <col min="8981" max="9211" width="9.21875" style="1"/>
    <col min="9212" max="9212" width="1.77734375" style="1" customWidth="1"/>
    <col min="9213" max="9214" width="22.21875" style="1" customWidth="1"/>
    <col min="9215" max="9215" width="22.44140625" style="1" customWidth="1"/>
    <col min="9216" max="9216" width="19.77734375" style="1" customWidth="1"/>
    <col min="9217" max="9217" width="12.77734375" style="1" customWidth="1"/>
    <col min="9218" max="9218" width="19.44140625" style="1" customWidth="1"/>
    <col min="9219" max="9219" width="19.21875" style="1" customWidth="1"/>
    <col min="9220" max="9220" width="21.77734375" style="1" customWidth="1"/>
    <col min="9221" max="9221" width="26.21875" style="1" customWidth="1"/>
    <col min="9222" max="9222" width="18.77734375" style="1" customWidth="1"/>
    <col min="9223" max="9223" width="2.77734375" style="1" customWidth="1"/>
    <col min="9224" max="9224" width="0" style="1" hidden="1" customWidth="1"/>
    <col min="9225" max="9225" width="13.77734375" style="1" customWidth="1"/>
    <col min="9226" max="9226" width="14.21875" style="1" customWidth="1"/>
    <col min="9227" max="9227" width="15" style="1" customWidth="1"/>
    <col min="9228" max="9228" width="16.21875" style="1" customWidth="1"/>
    <col min="9229" max="9233" width="15.77734375" style="1" customWidth="1"/>
    <col min="9234" max="9234" width="13.21875" style="1" customWidth="1"/>
    <col min="9235" max="9235" width="2.77734375" style="1" customWidth="1"/>
    <col min="9236" max="9236" width="37.44140625" style="1" customWidth="1"/>
    <col min="9237" max="9467" width="9.21875" style="1"/>
    <col min="9468" max="9468" width="1.77734375" style="1" customWidth="1"/>
    <col min="9469" max="9470" width="22.21875" style="1" customWidth="1"/>
    <col min="9471" max="9471" width="22.44140625" style="1" customWidth="1"/>
    <col min="9472" max="9472" width="19.77734375" style="1" customWidth="1"/>
    <col min="9473" max="9473" width="12.77734375" style="1" customWidth="1"/>
    <col min="9474" max="9474" width="19.44140625" style="1" customWidth="1"/>
    <col min="9475" max="9475" width="19.21875" style="1" customWidth="1"/>
    <col min="9476" max="9476" width="21.77734375" style="1" customWidth="1"/>
    <col min="9477" max="9477" width="26.21875" style="1" customWidth="1"/>
    <col min="9478" max="9478" width="18.77734375" style="1" customWidth="1"/>
    <col min="9479" max="9479" width="2.77734375" style="1" customWidth="1"/>
    <col min="9480" max="9480" width="0" style="1" hidden="1" customWidth="1"/>
    <col min="9481" max="9481" width="13.77734375" style="1" customWidth="1"/>
    <col min="9482" max="9482" width="14.21875" style="1" customWidth="1"/>
    <col min="9483" max="9483" width="15" style="1" customWidth="1"/>
    <col min="9484" max="9484" width="16.21875" style="1" customWidth="1"/>
    <col min="9485" max="9489" width="15.77734375" style="1" customWidth="1"/>
    <col min="9490" max="9490" width="13.21875" style="1" customWidth="1"/>
    <col min="9491" max="9491" width="2.77734375" style="1" customWidth="1"/>
    <col min="9492" max="9492" width="37.44140625" style="1" customWidth="1"/>
    <col min="9493" max="9723" width="9.21875" style="1"/>
    <col min="9724" max="9724" width="1.77734375" style="1" customWidth="1"/>
    <col min="9725" max="9726" width="22.21875" style="1" customWidth="1"/>
    <col min="9727" max="9727" width="22.44140625" style="1" customWidth="1"/>
    <col min="9728" max="9728" width="19.77734375" style="1" customWidth="1"/>
    <col min="9729" max="9729" width="12.77734375" style="1" customWidth="1"/>
    <col min="9730" max="9730" width="19.44140625" style="1" customWidth="1"/>
    <col min="9731" max="9731" width="19.21875" style="1" customWidth="1"/>
    <col min="9732" max="9732" width="21.77734375" style="1" customWidth="1"/>
    <col min="9733" max="9733" width="26.21875" style="1" customWidth="1"/>
    <col min="9734" max="9734" width="18.77734375" style="1" customWidth="1"/>
    <col min="9735" max="9735" width="2.77734375" style="1" customWidth="1"/>
    <col min="9736" max="9736" width="0" style="1" hidden="1" customWidth="1"/>
    <col min="9737" max="9737" width="13.77734375" style="1" customWidth="1"/>
    <col min="9738" max="9738" width="14.21875" style="1" customWidth="1"/>
    <col min="9739" max="9739" width="15" style="1" customWidth="1"/>
    <col min="9740" max="9740" width="16.21875" style="1" customWidth="1"/>
    <col min="9741" max="9745" width="15.77734375" style="1" customWidth="1"/>
    <col min="9746" max="9746" width="13.21875" style="1" customWidth="1"/>
    <col min="9747" max="9747" width="2.77734375" style="1" customWidth="1"/>
    <col min="9748" max="9748" width="37.44140625" style="1" customWidth="1"/>
    <col min="9749" max="9979" width="9.21875" style="1"/>
    <col min="9980" max="9980" width="1.77734375" style="1" customWidth="1"/>
    <col min="9981" max="9982" width="22.21875" style="1" customWidth="1"/>
    <col min="9983" max="9983" width="22.44140625" style="1" customWidth="1"/>
    <col min="9984" max="9984" width="19.77734375" style="1" customWidth="1"/>
    <col min="9985" max="9985" width="12.77734375" style="1" customWidth="1"/>
    <col min="9986" max="9986" width="19.44140625" style="1" customWidth="1"/>
    <col min="9987" max="9987" width="19.21875" style="1" customWidth="1"/>
    <col min="9988" max="9988" width="21.77734375" style="1" customWidth="1"/>
    <col min="9989" max="9989" width="26.21875" style="1" customWidth="1"/>
    <col min="9990" max="9990" width="18.77734375" style="1" customWidth="1"/>
    <col min="9991" max="9991" width="2.77734375" style="1" customWidth="1"/>
    <col min="9992" max="9992" width="0" style="1" hidden="1" customWidth="1"/>
    <col min="9993" max="9993" width="13.77734375" style="1" customWidth="1"/>
    <col min="9994" max="9994" width="14.21875" style="1" customWidth="1"/>
    <col min="9995" max="9995" width="15" style="1" customWidth="1"/>
    <col min="9996" max="9996" width="16.21875" style="1" customWidth="1"/>
    <col min="9997" max="10001" width="15.77734375" style="1" customWidth="1"/>
    <col min="10002" max="10002" width="13.21875" style="1" customWidth="1"/>
    <col min="10003" max="10003" width="2.77734375" style="1" customWidth="1"/>
    <col min="10004" max="10004" width="37.44140625" style="1" customWidth="1"/>
    <col min="10005" max="10235" width="9.21875" style="1"/>
    <col min="10236" max="10236" width="1.77734375" style="1" customWidth="1"/>
    <col min="10237" max="10238" width="22.21875" style="1" customWidth="1"/>
    <col min="10239" max="10239" width="22.44140625" style="1" customWidth="1"/>
    <col min="10240" max="10240" width="19.77734375" style="1" customWidth="1"/>
    <col min="10241" max="10241" width="12.77734375" style="1" customWidth="1"/>
    <col min="10242" max="10242" width="19.44140625" style="1" customWidth="1"/>
    <col min="10243" max="10243" width="19.21875" style="1" customWidth="1"/>
    <col min="10244" max="10244" width="21.77734375" style="1" customWidth="1"/>
    <col min="10245" max="10245" width="26.21875" style="1" customWidth="1"/>
    <col min="10246" max="10246" width="18.77734375" style="1" customWidth="1"/>
    <col min="10247" max="10247" width="2.77734375" style="1" customWidth="1"/>
    <col min="10248" max="10248" width="0" style="1" hidden="1" customWidth="1"/>
    <col min="10249" max="10249" width="13.77734375" style="1" customWidth="1"/>
    <col min="10250" max="10250" width="14.21875" style="1" customWidth="1"/>
    <col min="10251" max="10251" width="15" style="1" customWidth="1"/>
    <col min="10252" max="10252" width="16.21875" style="1" customWidth="1"/>
    <col min="10253" max="10257" width="15.77734375" style="1" customWidth="1"/>
    <col min="10258" max="10258" width="13.21875" style="1" customWidth="1"/>
    <col min="10259" max="10259" width="2.77734375" style="1" customWidth="1"/>
    <col min="10260" max="10260" width="37.44140625" style="1" customWidth="1"/>
    <col min="10261" max="10491" width="9.21875" style="1"/>
    <col min="10492" max="10492" width="1.77734375" style="1" customWidth="1"/>
    <col min="10493" max="10494" width="22.21875" style="1" customWidth="1"/>
    <col min="10495" max="10495" width="22.44140625" style="1" customWidth="1"/>
    <col min="10496" max="10496" width="19.77734375" style="1" customWidth="1"/>
    <col min="10497" max="10497" width="12.77734375" style="1" customWidth="1"/>
    <col min="10498" max="10498" width="19.44140625" style="1" customWidth="1"/>
    <col min="10499" max="10499" width="19.21875" style="1" customWidth="1"/>
    <col min="10500" max="10500" width="21.77734375" style="1" customWidth="1"/>
    <col min="10501" max="10501" width="26.21875" style="1" customWidth="1"/>
    <col min="10502" max="10502" width="18.77734375" style="1" customWidth="1"/>
    <col min="10503" max="10503" width="2.77734375" style="1" customWidth="1"/>
    <col min="10504" max="10504" width="0" style="1" hidden="1" customWidth="1"/>
    <col min="10505" max="10505" width="13.77734375" style="1" customWidth="1"/>
    <col min="10506" max="10506" width="14.21875" style="1" customWidth="1"/>
    <col min="10507" max="10507" width="15" style="1" customWidth="1"/>
    <col min="10508" max="10508" width="16.21875" style="1" customWidth="1"/>
    <col min="10509" max="10513" width="15.77734375" style="1" customWidth="1"/>
    <col min="10514" max="10514" width="13.21875" style="1" customWidth="1"/>
    <col min="10515" max="10515" width="2.77734375" style="1" customWidth="1"/>
    <col min="10516" max="10516" width="37.44140625" style="1" customWidth="1"/>
    <col min="10517" max="10747" width="9.21875" style="1"/>
    <col min="10748" max="10748" width="1.77734375" style="1" customWidth="1"/>
    <col min="10749" max="10750" width="22.21875" style="1" customWidth="1"/>
    <col min="10751" max="10751" width="22.44140625" style="1" customWidth="1"/>
    <col min="10752" max="10752" width="19.77734375" style="1" customWidth="1"/>
    <col min="10753" max="10753" width="12.77734375" style="1" customWidth="1"/>
    <col min="10754" max="10754" width="19.44140625" style="1" customWidth="1"/>
    <col min="10755" max="10755" width="19.21875" style="1" customWidth="1"/>
    <col min="10756" max="10756" width="21.77734375" style="1" customWidth="1"/>
    <col min="10757" max="10757" width="26.21875" style="1" customWidth="1"/>
    <col min="10758" max="10758" width="18.77734375" style="1" customWidth="1"/>
    <col min="10759" max="10759" width="2.77734375" style="1" customWidth="1"/>
    <col min="10760" max="10760" width="0" style="1" hidden="1" customWidth="1"/>
    <col min="10761" max="10761" width="13.77734375" style="1" customWidth="1"/>
    <col min="10762" max="10762" width="14.21875" style="1" customWidth="1"/>
    <col min="10763" max="10763" width="15" style="1" customWidth="1"/>
    <col min="10764" max="10764" width="16.21875" style="1" customWidth="1"/>
    <col min="10765" max="10769" width="15.77734375" style="1" customWidth="1"/>
    <col min="10770" max="10770" width="13.21875" style="1" customWidth="1"/>
    <col min="10771" max="10771" width="2.77734375" style="1" customWidth="1"/>
    <col min="10772" max="10772" width="37.44140625" style="1" customWidth="1"/>
    <col min="10773" max="11003" width="9.21875" style="1"/>
    <col min="11004" max="11004" width="1.77734375" style="1" customWidth="1"/>
    <col min="11005" max="11006" width="22.21875" style="1" customWidth="1"/>
    <col min="11007" max="11007" width="22.44140625" style="1" customWidth="1"/>
    <col min="11008" max="11008" width="19.77734375" style="1" customWidth="1"/>
    <col min="11009" max="11009" width="12.77734375" style="1" customWidth="1"/>
    <col min="11010" max="11010" width="19.44140625" style="1" customWidth="1"/>
    <col min="11011" max="11011" width="19.21875" style="1" customWidth="1"/>
    <col min="11012" max="11012" width="21.77734375" style="1" customWidth="1"/>
    <col min="11013" max="11013" width="26.21875" style="1" customWidth="1"/>
    <col min="11014" max="11014" width="18.77734375" style="1" customWidth="1"/>
    <col min="11015" max="11015" width="2.77734375" style="1" customWidth="1"/>
    <col min="11016" max="11016" width="0" style="1" hidden="1" customWidth="1"/>
    <col min="11017" max="11017" width="13.77734375" style="1" customWidth="1"/>
    <col min="11018" max="11018" width="14.21875" style="1" customWidth="1"/>
    <col min="11019" max="11019" width="15" style="1" customWidth="1"/>
    <col min="11020" max="11020" width="16.21875" style="1" customWidth="1"/>
    <col min="11021" max="11025" width="15.77734375" style="1" customWidth="1"/>
    <col min="11026" max="11026" width="13.21875" style="1" customWidth="1"/>
    <col min="11027" max="11027" width="2.77734375" style="1" customWidth="1"/>
    <col min="11028" max="11028" width="37.44140625" style="1" customWidth="1"/>
    <col min="11029" max="11259" width="9.21875" style="1"/>
    <col min="11260" max="11260" width="1.77734375" style="1" customWidth="1"/>
    <col min="11261" max="11262" width="22.21875" style="1" customWidth="1"/>
    <col min="11263" max="11263" width="22.44140625" style="1" customWidth="1"/>
    <col min="11264" max="11264" width="19.77734375" style="1" customWidth="1"/>
    <col min="11265" max="11265" width="12.77734375" style="1" customWidth="1"/>
    <col min="11266" max="11266" width="19.44140625" style="1" customWidth="1"/>
    <col min="11267" max="11267" width="19.21875" style="1" customWidth="1"/>
    <col min="11268" max="11268" width="21.77734375" style="1" customWidth="1"/>
    <col min="11269" max="11269" width="26.21875" style="1" customWidth="1"/>
    <col min="11270" max="11270" width="18.77734375" style="1" customWidth="1"/>
    <col min="11271" max="11271" width="2.77734375" style="1" customWidth="1"/>
    <col min="11272" max="11272" width="0" style="1" hidden="1" customWidth="1"/>
    <col min="11273" max="11273" width="13.77734375" style="1" customWidth="1"/>
    <col min="11274" max="11274" width="14.21875" style="1" customWidth="1"/>
    <col min="11275" max="11275" width="15" style="1" customWidth="1"/>
    <col min="11276" max="11276" width="16.21875" style="1" customWidth="1"/>
    <col min="11277" max="11281" width="15.77734375" style="1" customWidth="1"/>
    <col min="11282" max="11282" width="13.21875" style="1" customWidth="1"/>
    <col min="11283" max="11283" width="2.77734375" style="1" customWidth="1"/>
    <col min="11284" max="11284" width="37.44140625" style="1" customWidth="1"/>
    <col min="11285" max="11515" width="9.21875" style="1"/>
    <col min="11516" max="11516" width="1.77734375" style="1" customWidth="1"/>
    <col min="11517" max="11518" width="22.21875" style="1" customWidth="1"/>
    <col min="11519" max="11519" width="22.44140625" style="1" customWidth="1"/>
    <col min="11520" max="11520" width="19.77734375" style="1" customWidth="1"/>
    <col min="11521" max="11521" width="12.77734375" style="1" customWidth="1"/>
    <col min="11522" max="11522" width="19.44140625" style="1" customWidth="1"/>
    <col min="11523" max="11523" width="19.21875" style="1" customWidth="1"/>
    <col min="11524" max="11524" width="21.77734375" style="1" customWidth="1"/>
    <col min="11525" max="11525" width="26.21875" style="1" customWidth="1"/>
    <col min="11526" max="11526" width="18.77734375" style="1" customWidth="1"/>
    <col min="11527" max="11527" width="2.77734375" style="1" customWidth="1"/>
    <col min="11528" max="11528" width="0" style="1" hidden="1" customWidth="1"/>
    <col min="11529" max="11529" width="13.77734375" style="1" customWidth="1"/>
    <col min="11530" max="11530" width="14.21875" style="1" customWidth="1"/>
    <col min="11531" max="11531" width="15" style="1" customWidth="1"/>
    <col min="11532" max="11532" width="16.21875" style="1" customWidth="1"/>
    <col min="11533" max="11537" width="15.77734375" style="1" customWidth="1"/>
    <col min="11538" max="11538" width="13.21875" style="1" customWidth="1"/>
    <col min="11539" max="11539" width="2.77734375" style="1" customWidth="1"/>
    <col min="11540" max="11540" width="37.44140625" style="1" customWidth="1"/>
    <col min="11541" max="11771" width="9.21875" style="1"/>
    <col min="11772" max="11772" width="1.77734375" style="1" customWidth="1"/>
    <col min="11773" max="11774" width="22.21875" style="1" customWidth="1"/>
    <col min="11775" max="11775" width="22.44140625" style="1" customWidth="1"/>
    <col min="11776" max="11776" width="19.77734375" style="1" customWidth="1"/>
    <col min="11777" max="11777" width="12.77734375" style="1" customWidth="1"/>
    <col min="11778" max="11778" width="19.44140625" style="1" customWidth="1"/>
    <col min="11779" max="11779" width="19.21875" style="1" customWidth="1"/>
    <col min="11780" max="11780" width="21.77734375" style="1" customWidth="1"/>
    <col min="11781" max="11781" width="26.21875" style="1" customWidth="1"/>
    <col min="11782" max="11782" width="18.77734375" style="1" customWidth="1"/>
    <col min="11783" max="11783" width="2.77734375" style="1" customWidth="1"/>
    <col min="11784" max="11784" width="0" style="1" hidden="1" customWidth="1"/>
    <col min="11785" max="11785" width="13.77734375" style="1" customWidth="1"/>
    <col min="11786" max="11786" width="14.21875" style="1" customWidth="1"/>
    <col min="11787" max="11787" width="15" style="1" customWidth="1"/>
    <col min="11788" max="11788" width="16.21875" style="1" customWidth="1"/>
    <col min="11789" max="11793" width="15.77734375" style="1" customWidth="1"/>
    <col min="11794" max="11794" width="13.21875" style="1" customWidth="1"/>
    <col min="11795" max="11795" width="2.77734375" style="1" customWidth="1"/>
    <col min="11796" max="11796" width="37.44140625" style="1" customWidth="1"/>
    <col min="11797" max="12027" width="9.21875" style="1"/>
    <col min="12028" max="12028" width="1.77734375" style="1" customWidth="1"/>
    <col min="12029" max="12030" width="22.21875" style="1" customWidth="1"/>
    <col min="12031" max="12031" width="22.44140625" style="1" customWidth="1"/>
    <col min="12032" max="12032" width="19.77734375" style="1" customWidth="1"/>
    <col min="12033" max="12033" width="12.77734375" style="1" customWidth="1"/>
    <col min="12034" max="12034" width="19.44140625" style="1" customWidth="1"/>
    <col min="12035" max="12035" width="19.21875" style="1" customWidth="1"/>
    <col min="12036" max="12036" width="21.77734375" style="1" customWidth="1"/>
    <col min="12037" max="12037" width="26.21875" style="1" customWidth="1"/>
    <col min="12038" max="12038" width="18.77734375" style="1" customWidth="1"/>
    <col min="12039" max="12039" width="2.77734375" style="1" customWidth="1"/>
    <col min="12040" max="12040" width="0" style="1" hidden="1" customWidth="1"/>
    <col min="12041" max="12041" width="13.77734375" style="1" customWidth="1"/>
    <col min="12042" max="12042" width="14.21875" style="1" customWidth="1"/>
    <col min="12043" max="12043" width="15" style="1" customWidth="1"/>
    <col min="12044" max="12044" width="16.21875" style="1" customWidth="1"/>
    <col min="12045" max="12049" width="15.77734375" style="1" customWidth="1"/>
    <col min="12050" max="12050" width="13.21875" style="1" customWidth="1"/>
    <col min="12051" max="12051" width="2.77734375" style="1" customWidth="1"/>
    <col min="12052" max="12052" width="37.44140625" style="1" customWidth="1"/>
    <col min="12053" max="12283" width="9.21875" style="1"/>
    <col min="12284" max="12284" width="1.77734375" style="1" customWidth="1"/>
    <col min="12285" max="12286" width="22.21875" style="1" customWidth="1"/>
    <col min="12287" max="12287" width="22.44140625" style="1" customWidth="1"/>
    <col min="12288" max="12288" width="19.77734375" style="1" customWidth="1"/>
    <col min="12289" max="12289" width="12.77734375" style="1" customWidth="1"/>
    <col min="12290" max="12290" width="19.44140625" style="1" customWidth="1"/>
    <col min="12291" max="12291" width="19.21875" style="1" customWidth="1"/>
    <col min="12292" max="12292" width="21.77734375" style="1" customWidth="1"/>
    <col min="12293" max="12293" width="26.21875" style="1" customWidth="1"/>
    <col min="12294" max="12294" width="18.77734375" style="1" customWidth="1"/>
    <col min="12295" max="12295" width="2.77734375" style="1" customWidth="1"/>
    <col min="12296" max="12296" width="0" style="1" hidden="1" customWidth="1"/>
    <col min="12297" max="12297" width="13.77734375" style="1" customWidth="1"/>
    <col min="12298" max="12298" width="14.21875" style="1" customWidth="1"/>
    <col min="12299" max="12299" width="15" style="1" customWidth="1"/>
    <col min="12300" max="12300" width="16.21875" style="1" customWidth="1"/>
    <col min="12301" max="12305" width="15.77734375" style="1" customWidth="1"/>
    <col min="12306" max="12306" width="13.21875" style="1" customWidth="1"/>
    <col min="12307" max="12307" width="2.77734375" style="1" customWidth="1"/>
    <col min="12308" max="12308" width="37.44140625" style="1" customWidth="1"/>
    <col min="12309" max="12539" width="9.21875" style="1"/>
    <col min="12540" max="12540" width="1.77734375" style="1" customWidth="1"/>
    <col min="12541" max="12542" width="22.21875" style="1" customWidth="1"/>
    <col min="12543" max="12543" width="22.44140625" style="1" customWidth="1"/>
    <col min="12544" max="12544" width="19.77734375" style="1" customWidth="1"/>
    <col min="12545" max="12545" width="12.77734375" style="1" customWidth="1"/>
    <col min="12546" max="12546" width="19.44140625" style="1" customWidth="1"/>
    <col min="12547" max="12547" width="19.21875" style="1" customWidth="1"/>
    <col min="12548" max="12548" width="21.77734375" style="1" customWidth="1"/>
    <col min="12549" max="12549" width="26.21875" style="1" customWidth="1"/>
    <col min="12550" max="12550" width="18.77734375" style="1" customWidth="1"/>
    <col min="12551" max="12551" width="2.77734375" style="1" customWidth="1"/>
    <col min="12552" max="12552" width="0" style="1" hidden="1" customWidth="1"/>
    <col min="12553" max="12553" width="13.77734375" style="1" customWidth="1"/>
    <col min="12554" max="12554" width="14.21875" style="1" customWidth="1"/>
    <col min="12555" max="12555" width="15" style="1" customWidth="1"/>
    <col min="12556" max="12556" width="16.21875" style="1" customWidth="1"/>
    <col min="12557" max="12561" width="15.77734375" style="1" customWidth="1"/>
    <col min="12562" max="12562" width="13.21875" style="1" customWidth="1"/>
    <col min="12563" max="12563" width="2.77734375" style="1" customWidth="1"/>
    <col min="12564" max="12564" width="37.44140625" style="1" customWidth="1"/>
    <col min="12565" max="12795" width="9.21875" style="1"/>
    <col min="12796" max="12796" width="1.77734375" style="1" customWidth="1"/>
    <col min="12797" max="12798" width="22.21875" style="1" customWidth="1"/>
    <col min="12799" max="12799" width="22.44140625" style="1" customWidth="1"/>
    <col min="12800" max="12800" width="19.77734375" style="1" customWidth="1"/>
    <col min="12801" max="12801" width="12.77734375" style="1" customWidth="1"/>
    <col min="12802" max="12802" width="19.44140625" style="1" customWidth="1"/>
    <col min="12803" max="12803" width="19.21875" style="1" customWidth="1"/>
    <col min="12804" max="12804" width="21.77734375" style="1" customWidth="1"/>
    <col min="12805" max="12805" width="26.21875" style="1" customWidth="1"/>
    <col min="12806" max="12806" width="18.77734375" style="1" customWidth="1"/>
    <col min="12807" max="12807" width="2.77734375" style="1" customWidth="1"/>
    <col min="12808" max="12808" width="0" style="1" hidden="1" customWidth="1"/>
    <col min="12809" max="12809" width="13.77734375" style="1" customWidth="1"/>
    <col min="12810" max="12810" width="14.21875" style="1" customWidth="1"/>
    <col min="12811" max="12811" width="15" style="1" customWidth="1"/>
    <col min="12812" max="12812" width="16.21875" style="1" customWidth="1"/>
    <col min="12813" max="12817" width="15.77734375" style="1" customWidth="1"/>
    <col min="12818" max="12818" width="13.21875" style="1" customWidth="1"/>
    <col min="12819" max="12819" width="2.77734375" style="1" customWidth="1"/>
    <col min="12820" max="12820" width="37.44140625" style="1" customWidth="1"/>
    <col min="12821" max="13051" width="9.21875" style="1"/>
    <col min="13052" max="13052" width="1.77734375" style="1" customWidth="1"/>
    <col min="13053" max="13054" width="22.21875" style="1" customWidth="1"/>
    <col min="13055" max="13055" width="22.44140625" style="1" customWidth="1"/>
    <col min="13056" max="13056" width="19.77734375" style="1" customWidth="1"/>
    <col min="13057" max="13057" width="12.77734375" style="1" customWidth="1"/>
    <col min="13058" max="13058" width="19.44140625" style="1" customWidth="1"/>
    <col min="13059" max="13059" width="19.21875" style="1" customWidth="1"/>
    <col min="13060" max="13060" width="21.77734375" style="1" customWidth="1"/>
    <col min="13061" max="13061" width="26.21875" style="1" customWidth="1"/>
    <col min="13062" max="13062" width="18.77734375" style="1" customWidth="1"/>
    <col min="13063" max="13063" width="2.77734375" style="1" customWidth="1"/>
    <col min="13064" max="13064" width="0" style="1" hidden="1" customWidth="1"/>
    <col min="13065" max="13065" width="13.77734375" style="1" customWidth="1"/>
    <col min="13066" max="13066" width="14.21875" style="1" customWidth="1"/>
    <col min="13067" max="13067" width="15" style="1" customWidth="1"/>
    <col min="13068" max="13068" width="16.21875" style="1" customWidth="1"/>
    <col min="13069" max="13073" width="15.77734375" style="1" customWidth="1"/>
    <col min="13074" max="13074" width="13.21875" style="1" customWidth="1"/>
    <col min="13075" max="13075" width="2.77734375" style="1" customWidth="1"/>
    <col min="13076" max="13076" width="37.44140625" style="1" customWidth="1"/>
    <col min="13077" max="13307" width="9.21875" style="1"/>
    <col min="13308" max="13308" width="1.77734375" style="1" customWidth="1"/>
    <col min="13309" max="13310" width="22.21875" style="1" customWidth="1"/>
    <col min="13311" max="13311" width="22.44140625" style="1" customWidth="1"/>
    <col min="13312" max="13312" width="19.77734375" style="1" customWidth="1"/>
    <col min="13313" max="13313" width="12.77734375" style="1" customWidth="1"/>
    <col min="13314" max="13314" width="19.44140625" style="1" customWidth="1"/>
    <col min="13315" max="13315" width="19.21875" style="1" customWidth="1"/>
    <col min="13316" max="13316" width="21.77734375" style="1" customWidth="1"/>
    <col min="13317" max="13317" width="26.21875" style="1" customWidth="1"/>
    <col min="13318" max="13318" width="18.77734375" style="1" customWidth="1"/>
    <col min="13319" max="13319" width="2.77734375" style="1" customWidth="1"/>
    <col min="13320" max="13320" width="0" style="1" hidden="1" customWidth="1"/>
    <col min="13321" max="13321" width="13.77734375" style="1" customWidth="1"/>
    <col min="13322" max="13322" width="14.21875" style="1" customWidth="1"/>
    <col min="13323" max="13323" width="15" style="1" customWidth="1"/>
    <col min="13324" max="13324" width="16.21875" style="1" customWidth="1"/>
    <col min="13325" max="13329" width="15.77734375" style="1" customWidth="1"/>
    <col min="13330" max="13330" width="13.21875" style="1" customWidth="1"/>
    <col min="13331" max="13331" width="2.77734375" style="1" customWidth="1"/>
    <col min="13332" max="13332" width="37.44140625" style="1" customWidth="1"/>
    <col min="13333" max="13563" width="9.21875" style="1"/>
    <col min="13564" max="13564" width="1.77734375" style="1" customWidth="1"/>
    <col min="13565" max="13566" width="22.21875" style="1" customWidth="1"/>
    <col min="13567" max="13567" width="22.44140625" style="1" customWidth="1"/>
    <col min="13568" max="13568" width="19.77734375" style="1" customWidth="1"/>
    <col min="13569" max="13569" width="12.77734375" style="1" customWidth="1"/>
    <col min="13570" max="13570" width="19.44140625" style="1" customWidth="1"/>
    <col min="13571" max="13571" width="19.21875" style="1" customWidth="1"/>
    <col min="13572" max="13572" width="21.77734375" style="1" customWidth="1"/>
    <col min="13573" max="13573" width="26.21875" style="1" customWidth="1"/>
    <col min="13574" max="13574" width="18.77734375" style="1" customWidth="1"/>
    <col min="13575" max="13575" width="2.77734375" style="1" customWidth="1"/>
    <col min="13576" max="13576" width="0" style="1" hidden="1" customWidth="1"/>
    <col min="13577" max="13577" width="13.77734375" style="1" customWidth="1"/>
    <col min="13578" max="13578" width="14.21875" style="1" customWidth="1"/>
    <col min="13579" max="13579" width="15" style="1" customWidth="1"/>
    <col min="13580" max="13580" width="16.21875" style="1" customWidth="1"/>
    <col min="13581" max="13585" width="15.77734375" style="1" customWidth="1"/>
    <col min="13586" max="13586" width="13.21875" style="1" customWidth="1"/>
    <col min="13587" max="13587" width="2.77734375" style="1" customWidth="1"/>
    <col min="13588" max="13588" width="37.44140625" style="1" customWidth="1"/>
    <col min="13589" max="13819" width="9.21875" style="1"/>
    <col min="13820" max="13820" width="1.77734375" style="1" customWidth="1"/>
    <col min="13821" max="13822" width="22.21875" style="1" customWidth="1"/>
    <col min="13823" max="13823" width="22.44140625" style="1" customWidth="1"/>
    <col min="13824" max="13824" width="19.77734375" style="1" customWidth="1"/>
    <col min="13825" max="13825" width="12.77734375" style="1" customWidth="1"/>
    <col min="13826" max="13826" width="19.44140625" style="1" customWidth="1"/>
    <col min="13827" max="13827" width="19.21875" style="1" customWidth="1"/>
    <col min="13828" max="13828" width="21.77734375" style="1" customWidth="1"/>
    <col min="13829" max="13829" width="26.21875" style="1" customWidth="1"/>
    <col min="13830" max="13830" width="18.77734375" style="1" customWidth="1"/>
    <col min="13831" max="13831" width="2.77734375" style="1" customWidth="1"/>
    <col min="13832" max="13832" width="0" style="1" hidden="1" customWidth="1"/>
    <col min="13833" max="13833" width="13.77734375" style="1" customWidth="1"/>
    <col min="13834" max="13834" width="14.21875" style="1" customWidth="1"/>
    <col min="13835" max="13835" width="15" style="1" customWidth="1"/>
    <col min="13836" max="13836" width="16.21875" style="1" customWidth="1"/>
    <col min="13837" max="13841" width="15.77734375" style="1" customWidth="1"/>
    <col min="13842" max="13842" width="13.21875" style="1" customWidth="1"/>
    <col min="13843" max="13843" width="2.77734375" style="1" customWidth="1"/>
    <col min="13844" max="13844" width="37.44140625" style="1" customWidth="1"/>
    <col min="13845" max="14075" width="9.21875" style="1"/>
    <col min="14076" max="14076" width="1.77734375" style="1" customWidth="1"/>
    <col min="14077" max="14078" width="22.21875" style="1" customWidth="1"/>
    <col min="14079" max="14079" width="22.44140625" style="1" customWidth="1"/>
    <col min="14080" max="14080" width="19.77734375" style="1" customWidth="1"/>
    <col min="14081" max="14081" width="12.77734375" style="1" customWidth="1"/>
    <col min="14082" max="14082" width="19.44140625" style="1" customWidth="1"/>
    <col min="14083" max="14083" width="19.21875" style="1" customWidth="1"/>
    <col min="14084" max="14084" width="21.77734375" style="1" customWidth="1"/>
    <col min="14085" max="14085" width="26.21875" style="1" customWidth="1"/>
    <col min="14086" max="14086" width="18.77734375" style="1" customWidth="1"/>
    <col min="14087" max="14087" width="2.77734375" style="1" customWidth="1"/>
    <col min="14088" max="14088" width="0" style="1" hidden="1" customWidth="1"/>
    <col min="14089" max="14089" width="13.77734375" style="1" customWidth="1"/>
    <col min="14090" max="14090" width="14.21875" style="1" customWidth="1"/>
    <col min="14091" max="14091" width="15" style="1" customWidth="1"/>
    <col min="14092" max="14092" width="16.21875" style="1" customWidth="1"/>
    <col min="14093" max="14097" width="15.77734375" style="1" customWidth="1"/>
    <col min="14098" max="14098" width="13.21875" style="1" customWidth="1"/>
    <col min="14099" max="14099" width="2.77734375" style="1" customWidth="1"/>
    <col min="14100" max="14100" width="37.44140625" style="1" customWidth="1"/>
    <col min="14101" max="14331" width="9.21875" style="1"/>
    <col min="14332" max="14332" width="1.77734375" style="1" customWidth="1"/>
    <col min="14333" max="14334" width="22.21875" style="1" customWidth="1"/>
    <col min="14335" max="14335" width="22.44140625" style="1" customWidth="1"/>
    <col min="14336" max="14336" width="19.77734375" style="1" customWidth="1"/>
    <col min="14337" max="14337" width="12.77734375" style="1" customWidth="1"/>
    <col min="14338" max="14338" width="19.44140625" style="1" customWidth="1"/>
    <col min="14339" max="14339" width="19.21875" style="1" customWidth="1"/>
    <col min="14340" max="14340" width="21.77734375" style="1" customWidth="1"/>
    <col min="14341" max="14341" width="26.21875" style="1" customWidth="1"/>
    <col min="14342" max="14342" width="18.77734375" style="1" customWidth="1"/>
    <col min="14343" max="14343" width="2.77734375" style="1" customWidth="1"/>
    <col min="14344" max="14344" width="0" style="1" hidden="1" customWidth="1"/>
    <col min="14345" max="14345" width="13.77734375" style="1" customWidth="1"/>
    <col min="14346" max="14346" width="14.21875" style="1" customWidth="1"/>
    <col min="14347" max="14347" width="15" style="1" customWidth="1"/>
    <col min="14348" max="14348" width="16.21875" style="1" customWidth="1"/>
    <col min="14349" max="14353" width="15.77734375" style="1" customWidth="1"/>
    <col min="14354" max="14354" width="13.21875" style="1" customWidth="1"/>
    <col min="14355" max="14355" width="2.77734375" style="1" customWidth="1"/>
    <col min="14356" max="14356" width="37.44140625" style="1" customWidth="1"/>
    <col min="14357" max="14587" width="9.21875" style="1"/>
    <col min="14588" max="14588" width="1.77734375" style="1" customWidth="1"/>
    <col min="14589" max="14590" width="22.21875" style="1" customWidth="1"/>
    <col min="14591" max="14591" width="22.44140625" style="1" customWidth="1"/>
    <col min="14592" max="14592" width="19.77734375" style="1" customWidth="1"/>
    <col min="14593" max="14593" width="12.77734375" style="1" customWidth="1"/>
    <col min="14594" max="14594" width="19.44140625" style="1" customWidth="1"/>
    <col min="14595" max="14595" width="19.21875" style="1" customWidth="1"/>
    <col min="14596" max="14596" width="21.77734375" style="1" customWidth="1"/>
    <col min="14597" max="14597" width="26.21875" style="1" customWidth="1"/>
    <col min="14598" max="14598" width="18.77734375" style="1" customWidth="1"/>
    <col min="14599" max="14599" width="2.77734375" style="1" customWidth="1"/>
    <col min="14600" max="14600" width="0" style="1" hidden="1" customWidth="1"/>
    <col min="14601" max="14601" width="13.77734375" style="1" customWidth="1"/>
    <col min="14602" max="14602" width="14.21875" style="1" customWidth="1"/>
    <col min="14603" max="14603" width="15" style="1" customWidth="1"/>
    <col min="14604" max="14604" width="16.21875" style="1" customWidth="1"/>
    <col min="14605" max="14609" width="15.77734375" style="1" customWidth="1"/>
    <col min="14610" max="14610" width="13.21875" style="1" customWidth="1"/>
    <col min="14611" max="14611" width="2.77734375" style="1" customWidth="1"/>
    <col min="14612" max="14612" width="37.44140625" style="1" customWidth="1"/>
    <col min="14613" max="14843" width="9.21875" style="1"/>
    <col min="14844" max="14844" width="1.77734375" style="1" customWidth="1"/>
    <col min="14845" max="14846" width="22.21875" style="1" customWidth="1"/>
    <col min="14847" max="14847" width="22.44140625" style="1" customWidth="1"/>
    <col min="14848" max="14848" width="19.77734375" style="1" customWidth="1"/>
    <col min="14849" max="14849" width="12.77734375" style="1" customWidth="1"/>
    <col min="14850" max="14850" width="19.44140625" style="1" customWidth="1"/>
    <col min="14851" max="14851" width="19.21875" style="1" customWidth="1"/>
    <col min="14852" max="14852" width="21.77734375" style="1" customWidth="1"/>
    <col min="14853" max="14853" width="26.21875" style="1" customWidth="1"/>
    <col min="14854" max="14854" width="18.77734375" style="1" customWidth="1"/>
    <col min="14855" max="14855" width="2.77734375" style="1" customWidth="1"/>
    <col min="14856" max="14856" width="0" style="1" hidden="1" customWidth="1"/>
    <col min="14857" max="14857" width="13.77734375" style="1" customWidth="1"/>
    <col min="14858" max="14858" width="14.21875" style="1" customWidth="1"/>
    <col min="14859" max="14859" width="15" style="1" customWidth="1"/>
    <col min="14860" max="14860" width="16.21875" style="1" customWidth="1"/>
    <col min="14861" max="14865" width="15.77734375" style="1" customWidth="1"/>
    <col min="14866" max="14866" width="13.21875" style="1" customWidth="1"/>
    <col min="14867" max="14867" width="2.77734375" style="1" customWidth="1"/>
    <col min="14868" max="14868" width="37.44140625" style="1" customWidth="1"/>
    <col min="14869" max="15099" width="9.21875" style="1"/>
    <col min="15100" max="15100" width="1.77734375" style="1" customWidth="1"/>
    <col min="15101" max="15102" width="22.21875" style="1" customWidth="1"/>
    <col min="15103" max="15103" width="22.44140625" style="1" customWidth="1"/>
    <col min="15104" max="15104" width="19.77734375" style="1" customWidth="1"/>
    <col min="15105" max="15105" width="12.77734375" style="1" customWidth="1"/>
    <col min="15106" max="15106" width="19.44140625" style="1" customWidth="1"/>
    <col min="15107" max="15107" width="19.21875" style="1" customWidth="1"/>
    <col min="15108" max="15108" width="21.77734375" style="1" customWidth="1"/>
    <col min="15109" max="15109" width="26.21875" style="1" customWidth="1"/>
    <col min="15110" max="15110" width="18.77734375" style="1" customWidth="1"/>
    <col min="15111" max="15111" width="2.77734375" style="1" customWidth="1"/>
    <col min="15112" max="15112" width="0" style="1" hidden="1" customWidth="1"/>
    <col min="15113" max="15113" width="13.77734375" style="1" customWidth="1"/>
    <col min="15114" max="15114" width="14.21875" style="1" customWidth="1"/>
    <col min="15115" max="15115" width="15" style="1" customWidth="1"/>
    <col min="15116" max="15116" width="16.21875" style="1" customWidth="1"/>
    <col min="15117" max="15121" width="15.77734375" style="1" customWidth="1"/>
    <col min="15122" max="15122" width="13.21875" style="1" customWidth="1"/>
    <col min="15123" max="15123" width="2.77734375" style="1" customWidth="1"/>
    <col min="15124" max="15124" width="37.44140625" style="1" customWidth="1"/>
    <col min="15125" max="15355" width="9.21875" style="1"/>
    <col min="15356" max="15356" width="1.77734375" style="1" customWidth="1"/>
    <col min="15357" max="15358" width="22.21875" style="1" customWidth="1"/>
    <col min="15359" max="15359" width="22.44140625" style="1" customWidth="1"/>
    <col min="15360" max="15360" width="19.77734375" style="1" customWidth="1"/>
    <col min="15361" max="15361" width="12.77734375" style="1" customWidth="1"/>
    <col min="15362" max="15362" width="19.44140625" style="1" customWidth="1"/>
    <col min="15363" max="15363" width="19.21875" style="1" customWidth="1"/>
    <col min="15364" max="15364" width="21.77734375" style="1" customWidth="1"/>
    <col min="15365" max="15365" width="26.21875" style="1" customWidth="1"/>
    <col min="15366" max="15366" width="18.77734375" style="1" customWidth="1"/>
    <col min="15367" max="15367" width="2.77734375" style="1" customWidth="1"/>
    <col min="15368" max="15368" width="0" style="1" hidden="1" customWidth="1"/>
    <col min="15369" max="15369" width="13.77734375" style="1" customWidth="1"/>
    <col min="15370" max="15370" width="14.21875" style="1" customWidth="1"/>
    <col min="15371" max="15371" width="15" style="1" customWidth="1"/>
    <col min="15372" max="15372" width="16.21875" style="1" customWidth="1"/>
    <col min="15373" max="15377" width="15.77734375" style="1" customWidth="1"/>
    <col min="15378" max="15378" width="13.21875" style="1" customWidth="1"/>
    <col min="15379" max="15379" width="2.77734375" style="1" customWidth="1"/>
    <col min="15380" max="15380" width="37.44140625" style="1" customWidth="1"/>
    <col min="15381" max="15611" width="9.21875" style="1"/>
    <col min="15612" max="15612" width="1.77734375" style="1" customWidth="1"/>
    <col min="15613" max="15614" width="22.21875" style="1" customWidth="1"/>
    <col min="15615" max="15615" width="22.44140625" style="1" customWidth="1"/>
    <col min="15616" max="15616" width="19.77734375" style="1" customWidth="1"/>
    <col min="15617" max="15617" width="12.77734375" style="1" customWidth="1"/>
    <col min="15618" max="15618" width="19.44140625" style="1" customWidth="1"/>
    <col min="15619" max="15619" width="19.21875" style="1" customWidth="1"/>
    <col min="15620" max="15620" width="21.77734375" style="1" customWidth="1"/>
    <col min="15621" max="15621" width="26.21875" style="1" customWidth="1"/>
    <col min="15622" max="15622" width="18.77734375" style="1" customWidth="1"/>
    <col min="15623" max="15623" width="2.77734375" style="1" customWidth="1"/>
    <col min="15624" max="15624" width="0" style="1" hidden="1" customWidth="1"/>
    <col min="15625" max="15625" width="13.77734375" style="1" customWidth="1"/>
    <col min="15626" max="15626" width="14.21875" style="1" customWidth="1"/>
    <col min="15627" max="15627" width="15" style="1" customWidth="1"/>
    <col min="15628" max="15628" width="16.21875" style="1" customWidth="1"/>
    <col min="15629" max="15633" width="15.77734375" style="1" customWidth="1"/>
    <col min="15634" max="15634" width="13.21875" style="1" customWidth="1"/>
    <col min="15635" max="15635" width="2.77734375" style="1" customWidth="1"/>
    <col min="15636" max="15636" width="37.44140625" style="1" customWidth="1"/>
    <col min="15637" max="15867" width="9.21875" style="1"/>
    <col min="15868" max="15868" width="1.77734375" style="1" customWidth="1"/>
    <col min="15869" max="15870" width="22.21875" style="1" customWidth="1"/>
    <col min="15871" max="15871" width="22.44140625" style="1" customWidth="1"/>
    <col min="15872" max="15872" width="19.77734375" style="1" customWidth="1"/>
    <col min="15873" max="15873" width="12.77734375" style="1" customWidth="1"/>
    <col min="15874" max="15874" width="19.44140625" style="1" customWidth="1"/>
    <col min="15875" max="15875" width="19.21875" style="1" customWidth="1"/>
    <col min="15876" max="15876" width="21.77734375" style="1" customWidth="1"/>
    <col min="15877" max="15877" width="26.21875" style="1" customWidth="1"/>
    <col min="15878" max="15878" width="18.77734375" style="1" customWidth="1"/>
    <col min="15879" max="15879" width="2.77734375" style="1" customWidth="1"/>
    <col min="15880" max="15880" width="0" style="1" hidden="1" customWidth="1"/>
    <col min="15881" max="15881" width="13.77734375" style="1" customWidth="1"/>
    <col min="15882" max="15882" width="14.21875" style="1" customWidth="1"/>
    <col min="15883" max="15883" width="15" style="1" customWidth="1"/>
    <col min="15884" max="15884" width="16.21875" style="1" customWidth="1"/>
    <col min="15885" max="15889" width="15.77734375" style="1" customWidth="1"/>
    <col min="15890" max="15890" width="13.21875" style="1" customWidth="1"/>
    <col min="15891" max="15891" width="2.77734375" style="1" customWidth="1"/>
    <col min="15892" max="15892" width="37.44140625" style="1" customWidth="1"/>
    <col min="15893" max="16123" width="9.21875" style="1"/>
    <col min="16124" max="16124" width="1.77734375" style="1" customWidth="1"/>
    <col min="16125" max="16126" width="22.21875" style="1" customWidth="1"/>
    <col min="16127" max="16127" width="22.44140625" style="1" customWidth="1"/>
    <col min="16128" max="16128" width="19.77734375" style="1" customWidth="1"/>
    <col min="16129" max="16129" width="12.77734375" style="1" customWidth="1"/>
    <col min="16130" max="16130" width="19.44140625" style="1" customWidth="1"/>
    <col min="16131" max="16131" width="19.21875" style="1" customWidth="1"/>
    <col min="16132" max="16132" width="21.77734375" style="1" customWidth="1"/>
    <col min="16133" max="16133" width="26.21875" style="1" customWidth="1"/>
    <col min="16134" max="16134" width="18.77734375" style="1" customWidth="1"/>
    <col min="16135" max="16135" width="2.77734375" style="1" customWidth="1"/>
    <col min="16136" max="16136" width="0" style="1" hidden="1" customWidth="1"/>
    <col min="16137" max="16137" width="13.77734375" style="1" customWidth="1"/>
    <col min="16138" max="16138" width="14.21875" style="1" customWidth="1"/>
    <col min="16139" max="16139" width="15" style="1" customWidth="1"/>
    <col min="16140" max="16140" width="16.21875" style="1" customWidth="1"/>
    <col min="16141" max="16145" width="15.77734375" style="1" customWidth="1"/>
    <col min="16146" max="16146" width="13.21875" style="1" customWidth="1"/>
    <col min="16147" max="16147" width="2.77734375" style="1" customWidth="1"/>
    <col min="16148" max="16148" width="37.44140625" style="1" customWidth="1"/>
    <col min="16149" max="16383" width="9.21875" style="1"/>
    <col min="16384" max="16384" width="9.21875" style="1" customWidth="1"/>
  </cols>
  <sheetData>
    <row r="1" spans="1:20" ht="3.75" customHeight="1" thickBot="1" x14ac:dyDescent="0.3">
      <c r="B1" s="171"/>
      <c r="C1" s="171"/>
      <c r="D1" s="171"/>
      <c r="E1" s="171"/>
      <c r="F1" s="171"/>
      <c r="G1" s="171"/>
      <c r="H1" s="171"/>
      <c r="I1" s="171"/>
      <c r="J1" s="171"/>
      <c r="K1" s="171"/>
      <c r="L1" s="64"/>
      <c r="R1" s="2" t="s">
        <v>0</v>
      </c>
      <c r="S1" s="2"/>
    </row>
    <row r="2" spans="1:20" ht="28.5" customHeight="1" thickTop="1" thickBot="1" x14ac:dyDescent="0.3">
      <c r="A2" s="23"/>
      <c r="B2" s="172" t="s">
        <v>1</v>
      </c>
      <c r="C2" s="173"/>
      <c r="D2" s="173"/>
      <c r="E2" s="173"/>
      <c r="F2" s="173"/>
      <c r="G2" s="173"/>
      <c r="H2" s="173"/>
      <c r="I2" s="173"/>
      <c r="J2" s="173"/>
      <c r="K2" s="174"/>
      <c r="L2" s="3"/>
      <c r="M2" s="99"/>
      <c r="N2" s="99"/>
      <c r="O2" s="99"/>
      <c r="P2" s="99"/>
      <c r="Q2" s="99"/>
      <c r="R2" s="4" t="s">
        <v>2</v>
      </c>
      <c r="S2" s="2"/>
    </row>
    <row r="3" spans="1:20" ht="8.25" customHeight="1" thickTop="1" x14ac:dyDescent="0.25">
      <c r="B3" s="175"/>
      <c r="C3" s="176"/>
      <c r="D3" s="176"/>
      <c r="E3" s="176"/>
      <c r="F3" s="176"/>
      <c r="G3" s="176"/>
      <c r="H3" s="176"/>
      <c r="I3" s="176"/>
      <c r="J3" s="176"/>
      <c r="K3" s="177"/>
      <c r="L3" s="5"/>
      <c r="M3" s="99"/>
      <c r="N3" s="99"/>
      <c r="O3" s="99"/>
      <c r="P3" s="99"/>
      <c r="Q3" s="99"/>
      <c r="R3" s="6"/>
    </row>
    <row r="4" spans="1:20" ht="15" customHeight="1" x14ac:dyDescent="0.25">
      <c r="B4" s="178" t="s">
        <v>3</v>
      </c>
      <c r="C4" s="179"/>
      <c r="D4" s="179"/>
      <c r="E4" s="179"/>
      <c r="F4" s="179"/>
      <c r="G4" s="179"/>
      <c r="H4" s="179"/>
      <c r="I4" s="179"/>
      <c r="J4" s="179"/>
      <c r="K4" s="180"/>
      <c r="L4" s="5"/>
      <c r="M4" s="99"/>
      <c r="N4" s="99"/>
      <c r="O4" s="99"/>
      <c r="P4" s="99"/>
      <c r="Q4" s="99"/>
      <c r="R4" s="6"/>
    </row>
    <row r="5" spans="1:20" ht="15" customHeight="1" x14ac:dyDescent="0.25">
      <c r="B5" s="181"/>
      <c r="C5" s="182"/>
      <c r="D5" s="182"/>
      <c r="E5" s="182"/>
      <c r="F5" s="182"/>
      <c r="G5" s="182"/>
      <c r="H5" s="182"/>
      <c r="I5" s="182"/>
      <c r="J5" s="182"/>
      <c r="K5" s="183"/>
      <c r="L5" s="5"/>
      <c r="M5" s="99"/>
      <c r="N5" s="99"/>
      <c r="O5" s="99"/>
      <c r="P5" s="99"/>
      <c r="Q5" s="99"/>
      <c r="R5" s="6"/>
    </row>
    <row r="6" spans="1:20" ht="15" customHeight="1" x14ac:dyDescent="0.25">
      <c r="B6" s="184" t="s">
        <v>4</v>
      </c>
      <c r="C6" s="143"/>
      <c r="D6" s="143"/>
      <c r="E6" s="143"/>
      <c r="F6" s="143"/>
      <c r="G6" s="143"/>
      <c r="H6" s="143"/>
      <c r="I6" s="143"/>
      <c r="J6" s="143"/>
      <c r="K6" s="185"/>
      <c r="L6" s="5"/>
      <c r="M6" s="99"/>
      <c r="N6" s="99"/>
      <c r="O6" s="99"/>
      <c r="P6" s="99"/>
      <c r="Q6" s="99"/>
      <c r="R6" s="6"/>
    </row>
    <row r="7" spans="1:20" ht="35.1" customHeight="1" x14ac:dyDescent="0.25">
      <c r="B7" s="186" t="s">
        <v>68</v>
      </c>
      <c r="C7" s="187"/>
      <c r="D7" s="187"/>
      <c r="E7" s="187"/>
      <c r="F7" s="187"/>
      <c r="G7" s="187"/>
      <c r="H7" s="187"/>
      <c r="I7" s="187"/>
      <c r="J7" s="187"/>
      <c r="K7" s="188"/>
      <c r="L7" s="5"/>
      <c r="M7" s="100"/>
      <c r="N7" s="100"/>
      <c r="O7" s="100"/>
      <c r="P7" s="100"/>
      <c r="Q7" s="100"/>
      <c r="R7" s="6"/>
      <c r="T7" s="7" t="s">
        <v>5</v>
      </c>
    </row>
    <row r="8" spans="1:20" ht="15.6" x14ac:dyDescent="0.25">
      <c r="B8" s="186" t="s">
        <v>66</v>
      </c>
      <c r="C8" s="187"/>
      <c r="D8" s="187"/>
      <c r="E8" s="187"/>
      <c r="F8" s="187"/>
      <c r="G8" s="187"/>
      <c r="H8" s="187"/>
      <c r="I8" s="187"/>
      <c r="J8" s="187"/>
      <c r="K8" s="188"/>
      <c r="L8" s="5"/>
      <c r="M8" s="100"/>
      <c r="N8" s="100"/>
      <c r="O8" s="100"/>
      <c r="P8" s="100"/>
      <c r="Q8" s="100"/>
      <c r="R8" s="8"/>
      <c r="T8" s="2" t="s">
        <v>6</v>
      </c>
    </row>
    <row r="9" spans="1:20" ht="15.6" x14ac:dyDescent="0.25">
      <c r="B9" s="186" t="s">
        <v>36</v>
      </c>
      <c r="C9" s="187"/>
      <c r="D9" s="187"/>
      <c r="E9" s="187"/>
      <c r="F9" s="187"/>
      <c r="G9" s="187"/>
      <c r="H9" s="187"/>
      <c r="I9" s="187"/>
      <c r="J9" s="187"/>
      <c r="K9" s="188"/>
      <c r="L9" s="5"/>
      <c r="M9" s="100"/>
      <c r="N9" s="100"/>
      <c r="O9" s="100"/>
      <c r="P9" s="100"/>
      <c r="Q9" s="100"/>
      <c r="R9" s="8"/>
      <c r="T9" s="2" t="s">
        <v>7</v>
      </c>
    </row>
    <row r="10" spans="1:20" ht="15.6" x14ac:dyDescent="0.25">
      <c r="B10" s="186" t="s">
        <v>8</v>
      </c>
      <c r="C10" s="187"/>
      <c r="D10" s="187"/>
      <c r="E10" s="187"/>
      <c r="F10" s="187"/>
      <c r="G10" s="187"/>
      <c r="H10" s="187"/>
      <c r="I10" s="187"/>
      <c r="J10" s="187"/>
      <c r="K10" s="188"/>
      <c r="L10" s="9"/>
      <c r="M10" s="100"/>
      <c r="N10" s="100"/>
      <c r="O10" s="100"/>
      <c r="P10" s="100"/>
      <c r="Q10" s="100"/>
      <c r="T10" s="2" t="s">
        <v>9</v>
      </c>
    </row>
    <row r="11" spans="1:20" ht="15.6" x14ac:dyDescent="0.25">
      <c r="B11" s="186" t="s">
        <v>10</v>
      </c>
      <c r="C11" s="187"/>
      <c r="D11" s="187"/>
      <c r="E11" s="187"/>
      <c r="F11" s="187"/>
      <c r="G11" s="187"/>
      <c r="H11" s="187"/>
      <c r="I11" s="187"/>
      <c r="J11" s="187"/>
      <c r="K11" s="188"/>
      <c r="L11" s="9"/>
      <c r="M11" s="100"/>
      <c r="N11" s="100"/>
      <c r="O11" s="100"/>
      <c r="P11" s="100"/>
      <c r="Q11" s="100"/>
      <c r="T11" s="2" t="s">
        <v>11</v>
      </c>
    </row>
    <row r="12" spans="1:20" ht="16.2" thickBot="1" x14ac:dyDescent="0.3">
      <c r="B12" s="168" t="s">
        <v>65</v>
      </c>
      <c r="C12" s="169"/>
      <c r="D12" s="169"/>
      <c r="E12" s="169"/>
      <c r="F12" s="169"/>
      <c r="G12" s="169"/>
      <c r="H12" s="169"/>
      <c r="I12" s="169"/>
      <c r="J12" s="169"/>
      <c r="K12" s="170"/>
      <c r="L12" s="3"/>
      <c r="M12" s="100"/>
      <c r="N12" s="100"/>
      <c r="O12" s="100"/>
      <c r="P12" s="100"/>
      <c r="Q12" s="100"/>
      <c r="R12" s="10"/>
    </row>
    <row r="13" spans="1:20" ht="8.5500000000000007" customHeight="1" thickTop="1" x14ac:dyDescent="0.25">
      <c r="B13" s="161"/>
      <c r="C13" s="161"/>
      <c r="D13" s="161"/>
      <c r="E13" s="161"/>
      <c r="F13" s="161"/>
      <c r="G13" s="161"/>
      <c r="H13" s="161"/>
      <c r="I13" s="161"/>
      <c r="J13" s="161"/>
      <c r="K13" s="161"/>
      <c r="L13" s="11"/>
      <c r="M13" s="100"/>
      <c r="N13" s="100"/>
      <c r="O13" s="100"/>
      <c r="P13" s="100"/>
      <c r="Q13" s="100"/>
      <c r="R13" s="12"/>
      <c r="S13" s="13"/>
    </row>
    <row r="14" spans="1:20" ht="20.100000000000001" customHeight="1" x14ac:dyDescent="0.25">
      <c r="B14" s="147" t="s">
        <v>34</v>
      </c>
      <c r="C14" s="147"/>
      <c r="D14" s="147"/>
      <c r="E14" s="147"/>
      <c r="F14" s="147"/>
      <c r="G14" s="147"/>
      <c r="H14" s="147"/>
      <c r="I14" s="147"/>
      <c r="J14" s="147"/>
      <c r="K14" s="147"/>
      <c r="L14" s="15"/>
      <c r="M14" s="100"/>
      <c r="N14" s="100"/>
      <c r="O14" s="100"/>
      <c r="P14" s="100"/>
      <c r="Q14" s="100"/>
      <c r="R14" s="12"/>
      <c r="S14" s="13"/>
    </row>
    <row r="15" spans="1:20" ht="20.100000000000001" customHeight="1" thickBot="1" x14ac:dyDescent="0.3">
      <c r="B15" s="162" t="s">
        <v>38</v>
      </c>
      <c r="C15" s="162"/>
      <c r="D15" s="162"/>
      <c r="E15" s="98" t="s">
        <v>39</v>
      </c>
      <c r="F15" s="163" t="s">
        <v>40</v>
      </c>
      <c r="G15" s="164"/>
      <c r="H15" s="162" t="s">
        <v>43</v>
      </c>
      <c r="I15" s="162"/>
      <c r="J15" s="162"/>
      <c r="K15" s="162"/>
      <c r="L15" s="15"/>
      <c r="M15" s="100"/>
      <c r="N15" s="100"/>
      <c r="O15" s="100"/>
      <c r="P15" s="100"/>
      <c r="Q15" s="100"/>
      <c r="R15" s="12"/>
      <c r="S15" s="13"/>
    </row>
    <row r="16" spans="1:20" ht="20.100000000000001" customHeight="1" thickTop="1" x14ac:dyDescent="0.25">
      <c r="B16" s="165" t="s">
        <v>18</v>
      </c>
      <c r="C16" s="165"/>
      <c r="D16" s="165"/>
      <c r="E16" s="59">
        <f>COUNTIF($E$36:$E$1040,"S E Queensland")</f>
        <v>2</v>
      </c>
      <c r="F16" s="166">
        <f>SUMIF($E$36:$E$1040, "S E Queensland", $I$36:$I$1040)</f>
        <v>360000</v>
      </c>
      <c r="G16" s="167"/>
      <c r="H16" s="157" t="s">
        <v>64</v>
      </c>
      <c r="I16" s="157"/>
      <c r="J16" s="157"/>
      <c r="K16" s="62">
        <f>IF(E24=0,"0%",I1041/E24)</f>
        <v>0.55555555555555558</v>
      </c>
      <c r="L16" s="16"/>
      <c r="M16" s="100"/>
      <c r="N16" s="100"/>
      <c r="O16" s="100"/>
      <c r="P16" s="100"/>
      <c r="Q16" s="100"/>
      <c r="R16" s="12"/>
      <c r="S16" s="13"/>
    </row>
    <row r="17" spans="1:20" ht="20.100000000000001" customHeight="1" x14ac:dyDescent="0.25">
      <c r="B17" s="158" t="s">
        <v>19</v>
      </c>
      <c r="C17" s="158"/>
      <c r="D17" s="158"/>
      <c r="E17" s="57">
        <f>COUNTIF($E$36:$E$1040, "Reg Queensland")</f>
        <v>1</v>
      </c>
      <c r="F17" s="159">
        <f>SUMIF($E$36:$E$1040, "Reg Queensland", $I$36:$I$1040)</f>
        <v>380000</v>
      </c>
      <c r="G17" s="160"/>
      <c r="H17" s="157" t="s">
        <v>41</v>
      </c>
      <c r="I17" s="157"/>
      <c r="J17" s="157"/>
      <c r="K17" s="62">
        <f>(COUNTIF($K36:$K$1040,"No"))/E20</f>
        <v>0.4</v>
      </c>
      <c r="L17" s="12"/>
      <c r="M17" s="100"/>
      <c r="N17" s="100"/>
      <c r="O17" s="100"/>
      <c r="P17" s="100"/>
      <c r="Q17" s="100"/>
      <c r="R17" s="12"/>
    </row>
    <row r="18" spans="1:20" ht="20.100000000000001" customHeight="1" x14ac:dyDescent="0.25">
      <c r="B18" s="158" t="s">
        <v>20</v>
      </c>
      <c r="C18" s="158"/>
      <c r="D18" s="158"/>
      <c r="E18" s="57">
        <f>SUM(COUNTIF($E$36:$E$1040, "New Zealand"),COUNTIF($E$36:$E$1040,"Rest of Australia"))</f>
        <v>1</v>
      </c>
      <c r="F18" s="159">
        <f>SUM(SUMIF($E$36:$E$1040,"New Zealand",$I$36:$I$1040),SUMIF($E$36:$E$1040,"Rest of Australia",$I$36:$I$1040))</f>
        <v>200000</v>
      </c>
      <c r="G18" s="160"/>
      <c r="H18" s="157" t="s">
        <v>44</v>
      </c>
      <c r="I18" s="157"/>
      <c r="J18" s="157"/>
      <c r="K18" s="62">
        <f>(COUNTIF($J36:$J$1040,"Majority Indigenous owned")+COUNTIF($J36:$J$1040,"50% Indigenous owned")+COUNTIF($J36:$J$1040,"75% Indigenous employees "))/E20</f>
        <v>0.6</v>
      </c>
      <c r="L18" s="12"/>
      <c r="M18" s="100"/>
      <c r="N18" s="100"/>
      <c r="O18" s="100"/>
      <c r="P18" s="100"/>
      <c r="Q18" s="100"/>
      <c r="R18" s="12"/>
    </row>
    <row r="19" spans="1:20" ht="20.100000000000001" customHeight="1" thickBot="1" x14ac:dyDescent="0.3">
      <c r="B19" s="140" t="s">
        <v>21</v>
      </c>
      <c r="C19" s="140"/>
      <c r="D19" s="140"/>
      <c r="E19" s="92">
        <f>COUNTIF($E$36:$E$1040, "Other")</f>
        <v>1</v>
      </c>
      <c r="F19" s="141">
        <f>SUMIF($E$36:$E$1040, "other", $I$36:$I$1040)</f>
        <v>60000</v>
      </c>
      <c r="G19" s="142"/>
      <c r="H19" s="157"/>
      <c r="I19" s="157"/>
      <c r="J19" s="157"/>
      <c r="K19" s="61"/>
      <c r="L19" s="12"/>
      <c r="M19" s="100"/>
      <c r="N19" s="100"/>
      <c r="O19" s="100"/>
      <c r="P19" s="100"/>
      <c r="Q19" s="100"/>
      <c r="R19" s="12"/>
    </row>
    <row r="20" spans="1:20" ht="20.100000000000001" customHeight="1" thickTop="1" x14ac:dyDescent="0.25">
      <c r="B20" s="143" t="s">
        <v>22</v>
      </c>
      <c r="C20" s="143"/>
      <c r="D20" s="143"/>
      <c r="E20" s="60">
        <f>SUM(E16:E19)</f>
        <v>5</v>
      </c>
      <c r="F20" s="144">
        <f>SUM(F16:G19)</f>
        <v>1000000</v>
      </c>
      <c r="G20" s="145"/>
      <c r="H20" s="65"/>
      <c r="I20" s="58"/>
      <c r="J20" s="146"/>
      <c r="K20" s="146"/>
      <c r="L20" s="3"/>
      <c r="M20" s="100"/>
      <c r="N20" s="100"/>
      <c r="O20" s="100"/>
      <c r="P20" s="100"/>
      <c r="Q20" s="100"/>
      <c r="R20" s="12"/>
      <c r="S20" s="13"/>
    </row>
    <row r="21" spans="1:20" ht="7.2" customHeight="1" x14ac:dyDescent="0.25">
      <c r="B21" s="55"/>
      <c r="C21" s="55"/>
      <c r="D21" s="55"/>
      <c r="E21" s="51"/>
      <c r="F21" s="52"/>
      <c r="G21" s="53"/>
      <c r="H21" s="52"/>
      <c r="I21" s="56"/>
      <c r="J21" s="56"/>
      <c r="K21" s="54"/>
      <c r="L21" s="11"/>
      <c r="M21" s="100"/>
      <c r="N21" s="100"/>
      <c r="O21" s="100"/>
      <c r="P21" s="100"/>
      <c r="Q21" s="100"/>
      <c r="R21" s="12"/>
      <c r="S21" s="13"/>
    </row>
    <row r="22" spans="1:20" ht="15.6" x14ac:dyDescent="0.25">
      <c r="B22" s="147" t="s">
        <v>37</v>
      </c>
      <c r="C22" s="147"/>
      <c r="D22" s="147"/>
      <c r="E22" s="147"/>
      <c r="F22" s="147"/>
      <c r="G22" s="147"/>
      <c r="H22" s="147"/>
      <c r="I22" s="147"/>
      <c r="J22" s="147"/>
      <c r="K22" s="147"/>
      <c r="L22" s="11"/>
      <c r="M22" s="100"/>
      <c r="N22" s="100"/>
      <c r="O22" s="100"/>
      <c r="P22" s="100"/>
      <c r="Q22" s="100"/>
      <c r="R22" s="12"/>
      <c r="S22" s="13"/>
    </row>
    <row r="23" spans="1:20" ht="24" customHeight="1" x14ac:dyDescent="0.25">
      <c r="B23" s="148" t="s">
        <v>46</v>
      </c>
      <c r="C23" s="149"/>
      <c r="D23" s="150"/>
      <c r="E23" s="151" t="s">
        <v>49</v>
      </c>
      <c r="F23" s="152"/>
      <c r="G23" s="152"/>
      <c r="H23" s="152"/>
      <c r="I23" s="152"/>
      <c r="J23" s="152"/>
      <c r="K23" s="153"/>
      <c r="L23" s="17"/>
      <c r="M23" s="100"/>
      <c r="N23" s="100"/>
      <c r="O23" s="100"/>
      <c r="P23" s="100"/>
      <c r="Q23" s="100"/>
      <c r="R23" s="12"/>
    </row>
    <row r="24" spans="1:20" ht="20.100000000000001" customHeight="1" x14ac:dyDescent="0.25">
      <c r="B24" s="104" t="s">
        <v>12</v>
      </c>
      <c r="C24" s="105"/>
      <c r="D24" s="106"/>
      <c r="E24" s="154">
        <v>1800000</v>
      </c>
      <c r="F24" s="155"/>
      <c r="G24" s="155"/>
      <c r="H24" s="155"/>
      <c r="I24" s="155"/>
      <c r="J24" s="155"/>
      <c r="K24" s="156"/>
      <c r="L24" s="17"/>
      <c r="M24" s="100"/>
      <c r="N24" s="100"/>
      <c r="O24" s="100"/>
      <c r="P24" s="100"/>
      <c r="Q24" s="100"/>
      <c r="R24" s="12"/>
    </row>
    <row r="25" spans="1:20" ht="24.75" customHeight="1" x14ac:dyDescent="0.25">
      <c r="B25" s="104" t="s">
        <v>47</v>
      </c>
      <c r="C25" s="105"/>
      <c r="D25" s="106"/>
      <c r="E25" s="137" t="s">
        <v>50</v>
      </c>
      <c r="F25" s="138"/>
      <c r="G25" s="138"/>
      <c r="H25" s="138"/>
      <c r="I25" s="138"/>
      <c r="J25" s="138"/>
      <c r="K25" s="139"/>
      <c r="L25" s="46"/>
      <c r="M25" s="100"/>
      <c r="N25" s="100"/>
      <c r="O25" s="100"/>
      <c r="P25" s="100"/>
      <c r="Q25" s="100"/>
      <c r="R25" s="12"/>
      <c r="T25" s="7"/>
    </row>
    <row r="26" spans="1:20" ht="20.25" customHeight="1" x14ac:dyDescent="0.25">
      <c r="A26" s="23"/>
      <c r="B26" s="104" t="s">
        <v>13</v>
      </c>
      <c r="C26" s="105"/>
      <c r="D26" s="106"/>
      <c r="E26" s="137" t="s">
        <v>51</v>
      </c>
      <c r="F26" s="138"/>
      <c r="G26" s="138"/>
      <c r="H26" s="138"/>
      <c r="I26" s="138"/>
      <c r="J26" s="138"/>
      <c r="K26" s="139"/>
      <c r="L26" s="46"/>
      <c r="M26" s="100"/>
      <c r="N26" s="100"/>
      <c r="O26" s="100"/>
      <c r="P26" s="100"/>
      <c r="Q26" s="100"/>
      <c r="R26" s="12"/>
    </row>
    <row r="27" spans="1:20" ht="21.75" customHeight="1" x14ac:dyDescent="0.25">
      <c r="B27" s="104" t="s">
        <v>14</v>
      </c>
      <c r="C27" s="105"/>
      <c r="D27" s="106"/>
      <c r="E27" s="137" t="s">
        <v>52</v>
      </c>
      <c r="F27" s="138"/>
      <c r="G27" s="138"/>
      <c r="H27" s="138"/>
      <c r="I27" s="138"/>
      <c r="J27" s="138"/>
      <c r="K27" s="139"/>
      <c r="L27" s="46"/>
      <c r="M27" s="100"/>
      <c r="N27" s="100"/>
      <c r="O27" s="100"/>
      <c r="P27" s="100"/>
      <c r="Q27" s="100"/>
      <c r="R27" s="12"/>
    </row>
    <row r="28" spans="1:20" ht="22.05" customHeight="1" x14ac:dyDescent="0.25">
      <c r="B28" s="104" t="s">
        <v>15</v>
      </c>
      <c r="C28" s="105"/>
      <c r="D28" s="106"/>
      <c r="E28" s="137" t="s">
        <v>51</v>
      </c>
      <c r="F28" s="138"/>
      <c r="G28" s="138"/>
      <c r="H28" s="138"/>
      <c r="I28" s="138"/>
      <c r="J28" s="138"/>
      <c r="K28" s="139"/>
      <c r="L28" s="46"/>
      <c r="M28" s="100"/>
      <c r="N28" s="100"/>
      <c r="O28" s="100"/>
      <c r="P28" s="100"/>
      <c r="Q28" s="100"/>
      <c r="R28" s="12"/>
    </row>
    <row r="29" spans="1:20" ht="22.05" customHeight="1" x14ac:dyDescent="0.25">
      <c r="B29" s="104" t="s">
        <v>48</v>
      </c>
      <c r="C29" s="105"/>
      <c r="D29" s="106"/>
      <c r="E29" s="107">
        <v>43651</v>
      </c>
      <c r="F29" s="108"/>
      <c r="G29" s="108"/>
      <c r="H29" s="108"/>
      <c r="I29" s="108"/>
      <c r="J29" s="108"/>
      <c r="K29" s="109"/>
      <c r="L29" s="47"/>
      <c r="M29" s="100"/>
      <c r="N29" s="100"/>
      <c r="O29" s="100"/>
      <c r="P29" s="100"/>
      <c r="Q29" s="100"/>
      <c r="R29" s="12"/>
    </row>
    <row r="30" spans="1:20" ht="28.5" customHeight="1" x14ac:dyDescent="0.25">
      <c r="B30" s="110" t="s">
        <v>45</v>
      </c>
      <c r="C30" s="111"/>
      <c r="D30" s="112"/>
      <c r="E30" s="49" t="s">
        <v>16</v>
      </c>
      <c r="F30" s="126">
        <v>43647</v>
      </c>
      <c r="G30" s="127"/>
      <c r="H30" s="50" t="s">
        <v>17</v>
      </c>
      <c r="I30" s="128">
        <v>44012</v>
      </c>
      <c r="J30" s="128"/>
      <c r="K30" s="66"/>
      <c r="L30" s="46"/>
      <c r="M30" s="100"/>
      <c r="N30" s="100"/>
      <c r="O30" s="100"/>
      <c r="P30" s="100"/>
      <c r="Q30" s="100"/>
      <c r="R30" s="12"/>
    </row>
    <row r="31" spans="1:20" ht="7.2" customHeight="1" thickBot="1" x14ac:dyDescent="0.3">
      <c r="B31" s="48"/>
      <c r="C31" s="48"/>
      <c r="D31" s="48"/>
      <c r="E31" s="48"/>
      <c r="F31" s="48"/>
      <c r="G31" s="48"/>
      <c r="H31" s="48"/>
      <c r="I31" s="48"/>
      <c r="J31" s="48"/>
      <c r="K31" s="48"/>
      <c r="L31" s="12"/>
      <c r="M31" s="19"/>
      <c r="N31" s="19"/>
      <c r="O31" s="19"/>
      <c r="P31" s="19"/>
      <c r="Q31" s="19"/>
      <c r="R31" s="19"/>
    </row>
    <row r="32" spans="1:20" ht="15" customHeight="1" thickTop="1" x14ac:dyDescent="0.25">
      <c r="B32" s="113" t="s">
        <v>23</v>
      </c>
      <c r="C32" s="114"/>
      <c r="D32" s="114"/>
      <c r="E32" s="114"/>
      <c r="F32" s="114"/>
      <c r="G32" s="114"/>
      <c r="H32" s="114"/>
      <c r="I32" s="114"/>
      <c r="J32" s="114"/>
      <c r="K32" s="115"/>
      <c r="L32" s="3"/>
      <c r="M32" s="113" t="s">
        <v>24</v>
      </c>
      <c r="N32" s="114"/>
      <c r="O32" s="114"/>
      <c r="P32" s="114"/>
      <c r="Q32" s="115"/>
      <c r="R32" s="10"/>
    </row>
    <row r="33" spans="2:19" ht="28.5" customHeight="1" x14ac:dyDescent="0.25">
      <c r="B33" s="116"/>
      <c r="C33" s="117"/>
      <c r="D33" s="117"/>
      <c r="E33" s="117"/>
      <c r="F33" s="117"/>
      <c r="G33" s="117"/>
      <c r="H33" s="117"/>
      <c r="I33" s="117"/>
      <c r="J33" s="118"/>
      <c r="K33" s="119"/>
      <c r="L33" s="3"/>
      <c r="M33" s="116"/>
      <c r="N33" s="117"/>
      <c r="O33" s="117"/>
      <c r="P33" s="117"/>
      <c r="Q33" s="119"/>
      <c r="R33" s="10"/>
    </row>
    <row r="34" spans="2:19" ht="72.75" customHeight="1" x14ac:dyDescent="0.25">
      <c r="B34" s="129" t="s">
        <v>25</v>
      </c>
      <c r="C34" s="130" t="s">
        <v>26</v>
      </c>
      <c r="D34" s="130" t="s">
        <v>27</v>
      </c>
      <c r="E34" s="130" t="s">
        <v>28</v>
      </c>
      <c r="F34" s="130" t="s">
        <v>29</v>
      </c>
      <c r="G34" s="120" t="s">
        <v>30</v>
      </c>
      <c r="H34" s="120" t="s">
        <v>31</v>
      </c>
      <c r="I34" s="122" t="s">
        <v>32</v>
      </c>
      <c r="J34" s="120" t="s">
        <v>33</v>
      </c>
      <c r="K34" s="124" t="s">
        <v>63</v>
      </c>
      <c r="L34" s="131"/>
      <c r="M34" s="132" t="s">
        <v>18</v>
      </c>
      <c r="N34" s="134" t="s">
        <v>19</v>
      </c>
      <c r="O34" s="134" t="s">
        <v>20</v>
      </c>
      <c r="P34" s="134" t="s">
        <v>21</v>
      </c>
      <c r="Q34" s="135" t="s">
        <v>22</v>
      </c>
      <c r="R34" s="12"/>
      <c r="S34" s="19"/>
    </row>
    <row r="35" spans="2:19" ht="45" customHeight="1" x14ac:dyDescent="0.25">
      <c r="B35" s="129"/>
      <c r="C35" s="130"/>
      <c r="D35" s="130"/>
      <c r="E35" s="130"/>
      <c r="F35" s="130"/>
      <c r="G35" s="121"/>
      <c r="H35" s="121"/>
      <c r="I35" s="123"/>
      <c r="J35" s="121"/>
      <c r="K35" s="125"/>
      <c r="L35" s="131"/>
      <c r="M35" s="133"/>
      <c r="N35" s="121"/>
      <c r="O35" s="121"/>
      <c r="P35" s="121"/>
      <c r="Q35" s="136"/>
      <c r="R35" s="12"/>
    </row>
    <row r="36" spans="2:19" ht="25.05" customHeight="1" x14ac:dyDescent="0.25">
      <c r="B36" s="67" t="s">
        <v>53</v>
      </c>
      <c r="C36" s="68" t="s">
        <v>56</v>
      </c>
      <c r="D36" s="69">
        <v>11111111111</v>
      </c>
      <c r="E36" s="103" t="str">
        <f>IF(ISBLANK(F36), "", IF(OR((AND(F36&gt;=4000,F36&lt;=4305)),(AND(F36&gt;=4500,F36&lt;=4575)),(AND(F36&gt;=9000,F36&lt;=9729))),"S E Queensland",IF(OR(AND(F36&gt;=4306,F36&lt;=4499), AND(F36&gt;=4576,F36&lt;=4895)),"Reg Queensland",IF(OR(AND(F36&gt;=200,F36&lt;=3999),AND(F36&gt;=5000,F36&lt;=8999)),"Rest of Australia", IF(F36="NZ", "New Zealand", "Other")))))</f>
        <v>S E Queensland</v>
      </c>
      <c r="F36" s="70">
        <v>4110</v>
      </c>
      <c r="G36" s="71">
        <v>30000</v>
      </c>
      <c r="H36" s="71"/>
      <c r="I36" s="102">
        <f>SUM(G36:H36)</f>
        <v>30000</v>
      </c>
      <c r="J36" s="72" t="s">
        <v>7</v>
      </c>
      <c r="K36" s="73" t="s">
        <v>2</v>
      </c>
      <c r="L36" s="12"/>
      <c r="M36" s="82">
        <v>1</v>
      </c>
      <c r="N36" s="83"/>
      <c r="O36" s="83"/>
      <c r="P36" s="84"/>
      <c r="Q36" s="101">
        <f>IF(COUNTA(M36:P36)=0, "", IF(SUM(M36:P36)=100%, 100%, "ERROR"))</f>
        <v>1</v>
      </c>
      <c r="R36" s="19"/>
      <c r="S36" s="20"/>
    </row>
    <row r="37" spans="2:19" ht="25.05" customHeight="1" x14ac:dyDescent="0.25">
      <c r="B37" s="67" t="s">
        <v>58</v>
      </c>
      <c r="C37" s="68" t="s">
        <v>57</v>
      </c>
      <c r="D37" s="69">
        <v>22222222222</v>
      </c>
      <c r="E37" s="103" t="str">
        <f t="shared" ref="E37:E100" si="0">IF(ISBLANK(F37), "", IF(OR((AND(F37&gt;=4000,F37&lt;=4305)),(AND(F37&gt;=4500,F37&lt;=4575)),(AND(F37&gt;=9000,F37&lt;=9729))),"S E Queensland",IF(OR(AND(F37&gt;=4306,F37&lt;=4499), AND(F37&gt;=4576,F37&lt;=4895)),"Reg Queensland",IF(OR(AND(F37&gt;=200,F37&lt;=3999),AND(F37&gt;=5000,F37&lt;=8999)),"Rest of Australia", IF(F37="NZ", "New Zealand", "Other")))))</f>
        <v>Reg Queensland</v>
      </c>
      <c r="F37" s="70">
        <v>4670</v>
      </c>
      <c r="G37" s="71">
        <v>260000</v>
      </c>
      <c r="H37" s="71">
        <v>120000</v>
      </c>
      <c r="I37" s="102">
        <f t="shared" ref="I37:I100" si="1">SUM(G37:H37)</f>
        <v>380000</v>
      </c>
      <c r="J37" s="72" t="s">
        <v>7</v>
      </c>
      <c r="K37" s="73" t="s">
        <v>0</v>
      </c>
      <c r="L37" s="12"/>
      <c r="M37" s="82"/>
      <c r="N37" s="83">
        <v>1</v>
      </c>
      <c r="O37" s="83"/>
      <c r="P37" s="84"/>
      <c r="Q37" s="101">
        <f t="shared" ref="Q37:Q100" si="2">IF(COUNTA(M37:P37)=0, "", IF(SUM(M37:P37)=100%, 100%, "ERROR"))</f>
        <v>1</v>
      </c>
      <c r="R37" s="19"/>
      <c r="S37" s="20"/>
    </row>
    <row r="38" spans="2:19" ht="25.05" customHeight="1" x14ac:dyDescent="0.25">
      <c r="B38" s="67" t="s">
        <v>59</v>
      </c>
      <c r="C38" s="68" t="s">
        <v>60</v>
      </c>
      <c r="D38" s="69">
        <v>33333333333</v>
      </c>
      <c r="E38" s="103" t="str">
        <f t="shared" si="0"/>
        <v>Rest of Australia</v>
      </c>
      <c r="F38" s="70">
        <v>2000</v>
      </c>
      <c r="G38" s="71">
        <v>180000</v>
      </c>
      <c r="H38" s="71">
        <v>20000</v>
      </c>
      <c r="I38" s="102">
        <f t="shared" si="1"/>
        <v>200000</v>
      </c>
      <c r="J38" s="72" t="s">
        <v>6</v>
      </c>
      <c r="K38" s="73" t="s">
        <v>0</v>
      </c>
      <c r="L38" s="12"/>
      <c r="M38" s="82"/>
      <c r="N38" s="83">
        <v>0.2</v>
      </c>
      <c r="O38" s="83">
        <v>0.8</v>
      </c>
      <c r="P38" s="84"/>
      <c r="Q38" s="101">
        <f t="shared" si="2"/>
        <v>1</v>
      </c>
      <c r="R38" s="19"/>
      <c r="S38" s="20"/>
    </row>
    <row r="39" spans="2:19" ht="25.05" customHeight="1" x14ac:dyDescent="0.25">
      <c r="B39" s="67" t="s">
        <v>54</v>
      </c>
      <c r="C39" s="68" t="s">
        <v>61</v>
      </c>
      <c r="D39" s="69">
        <v>44444444444</v>
      </c>
      <c r="E39" s="103" t="str">
        <f t="shared" si="0"/>
        <v>S E Queensland</v>
      </c>
      <c r="F39" s="70">
        <v>4021</v>
      </c>
      <c r="G39" s="71">
        <v>110000</v>
      </c>
      <c r="H39" s="71">
        <v>220000</v>
      </c>
      <c r="I39" s="102">
        <f t="shared" si="1"/>
        <v>330000</v>
      </c>
      <c r="J39" s="72" t="s">
        <v>11</v>
      </c>
      <c r="K39" s="73" t="s">
        <v>0</v>
      </c>
      <c r="L39" s="12"/>
      <c r="M39" s="82">
        <v>1</v>
      </c>
      <c r="N39" s="83"/>
      <c r="O39" s="83"/>
      <c r="P39" s="84"/>
      <c r="Q39" s="101">
        <f t="shared" si="2"/>
        <v>1</v>
      </c>
      <c r="R39" s="19"/>
      <c r="S39" s="20"/>
    </row>
    <row r="40" spans="2:19" ht="25.05" customHeight="1" x14ac:dyDescent="0.25">
      <c r="B40" s="67" t="s">
        <v>55</v>
      </c>
      <c r="C40" s="68" t="s">
        <v>62</v>
      </c>
      <c r="D40" s="69">
        <v>55555555555</v>
      </c>
      <c r="E40" s="103" t="str">
        <f t="shared" si="0"/>
        <v>Other</v>
      </c>
      <c r="F40" s="70" t="s">
        <v>67</v>
      </c>
      <c r="G40" s="71"/>
      <c r="H40" s="71">
        <v>60000</v>
      </c>
      <c r="I40" s="102">
        <f t="shared" si="1"/>
        <v>60000</v>
      </c>
      <c r="J40" s="72" t="s">
        <v>11</v>
      </c>
      <c r="K40" s="73" t="s">
        <v>2</v>
      </c>
      <c r="L40" s="12"/>
      <c r="M40" s="82"/>
      <c r="N40" s="85">
        <v>0.2</v>
      </c>
      <c r="O40" s="84"/>
      <c r="P40" s="84">
        <v>0.8</v>
      </c>
      <c r="Q40" s="101">
        <f t="shared" si="2"/>
        <v>1</v>
      </c>
      <c r="R40" s="19"/>
      <c r="S40" s="20"/>
    </row>
    <row r="41" spans="2:19" ht="25.05" customHeight="1" x14ac:dyDescent="0.25">
      <c r="B41" s="67"/>
      <c r="C41" s="68"/>
      <c r="D41" s="69"/>
      <c r="E41" s="103" t="str">
        <f t="shared" si="0"/>
        <v/>
      </c>
      <c r="F41" s="70"/>
      <c r="G41" s="71"/>
      <c r="H41" s="71"/>
      <c r="I41" s="102">
        <f t="shared" si="1"/>
        <v>0</v>
      </c>
      <c r="J41" s="72"/>
      <c r="K41" s="73"/>
      <c r="L41" s="12"/>
      <c r="M41" s="82"/>
      <c r="N41" s="85"/>
      <c r="O41" s="84"/>
      <c r="P41" s="84"/>
      <c r="Q41" s="101" t="str">
        <f t="shared" si="2"/>
        <v/>
      </c>
      <c r="R41" s="19"/>
      <c r="S41" s="20"/>
    </row>
    <row r="42" spans="2:19" ht="25.05" customHeight="1" x14ac:dyDescent="0.25">
      <c r="B42" s="67"/>
      <c r="C42" s="68"/>
      <c r="D42" s="69"/>
      <c r="E42" s="103" t="str">
        <f t="shared" si="0"/>
        <v/>
      </c>
      <c r="F42" s="70"/>
      <c r="G42" s="71"/>
      <c r="H42" s="71"/>
      <c r="I42" s="102">
        <f t="shared" si="1"/>
        <v>0</v>
      </c>
      <c r="J42" s="72"/>
      <c r="K42" s="73"/>
      <c r="L42" s="12"/>
      <c r="M42" s="82"/>
      <c r="N42" s="85"/>
      <c r="O42" s="84"/>
      <c r="P42" s="84"/>
      <c r="Q42" s="101" t="str">
        <f t="shared" si="2"/>
        <v/>
      </c>
      <c r="R42" s="19"/>
      <c r="S42" s="20"/>
    </row>
    <row r="43" spans="2:19" ht="25.05" customHeight="1" x14ac:dyDescent="0.25">
      <c r="B43" s="67"/>
      <c r="C43" s="68"/>
      <c r="D43" s="69"/>
      <c r="E43" s="103" t="str">
        <f t="shared" si="0"/>
        <v/>
      </c>
      <c r="F43" s="70"/>
      <c r="G43" s="71"/>
      <c r="H43" s="71"/>
      <c r="I43" s="102">
        <f t="shared" si="1"/>
        <v>0</v>
      </c>
      <c r="J43" s="72"/>
      <c r="K43" s="73"/>
      <c r="L43" s="12"/>
      <c r="M43" s="82"/>
      <c r="N43" s="85"/>
      <c r="O43" s="84"/>
      <c r="P43" s="84"/>
      <c r="Q43" s="101" t="str">
        <f t="shared" si="2"/>
        <v/>
      </c>
      <c r="R43" s="19"/>
      <c r="S43" s="20"/>
    </row>
    <row r="44" spans="2:19" ht="25.05" customHeight="1" x14ac:dyDescent="0.25">
      <c r="B44" s="67"/>
      <c r="C44" s="68"/>
      <c r="D44" s="69"/>
      <c r="E44" s="103" t="str">
        <f t="shared" si="0"/>
        <v/>
      </c>
      <c r="F44" s="70"/>
      <c r="G44" s="71"/>
      <c r="H44" s="71"/>
      <c r="I44" s="102">
        <f t="shared" si="1"/>
        <v>0</v>
      </c>
      <c r="J44" s="72"/>
      <c r="K44" s="73"/>
      <c r="L44" s="12"/>
      <c r="M44" s="82"/>
      <c r="N44" s="85"/>
      <c r="O44" s="84"/>
      <c r="P44" s="84"/>
      <c r="Q44" s="101" t="str">
        <f t="shared" si="2"/>
        <v/>
      </c>
      <c r="R44" s="19"/>
      <c r="S44" s="20"/>
    </row>
    <row r="45" spans="2:19" ht="25.05" customHeight="1" x14ac:dyDescent="0.25">
      <c r="B45" s="67"/>
      <c r="C45" s="68"/>
      <c r="D45" s="69"/>
      <c r="E45" s="103" t="str">
        <f t="shared" si="0"/>
        <v/>
      </c>
      <c r="F45" s="70"/>
      <c r="G45" s="71"/>
      <c r="H45" s="71"/>
      <c r="I45" s="102">
        <f t="shared" si="1"/>
        <v>0</v>
      </c>
      <c r="J45" s="72"/>
      <c r="K45" s="73"/>
      <c r="L45" s="12"/>
      <c r="M45" s="82"/>
      <c r="N45" s="85"/>
      <c r="O45" s="84"/>
      <c r="P45" s="84"/>
      <c r="Q45" s="101" t="str">
        <f t="shared" si="2"/>
        <v/>
      </c>
      <c r="R45" s="19"/>
      <c r="S45" s="20"/>
    </row>
    <row r="46" spans="2:19" ht="25.05" customHeight="1" x14ac:dyDescent="0.25">
      <c r="B46" s="67"/>
      <c r="C46" s="68"/>
      <c r="D46" s="69"/>
      <c r="E46" s="103" t="str">
        <f t="shared" si="0"/>
        <v/>
      </c>
      <c r="F46" s="70"/>
      <c r="G46" s="71"/>
      <c r="H46" s="71"/>
      <c r="I46" s="102">
        <f t="shared" si="1"/>
        <v>0</v>
      </c>
      <c r="J46" s="72"/>
      <c r="K46" s="73"/>
      <c r="L46" s="12"/>
      <c r="M46" s="82"/>
      <c r="N46" s="85"/>
      <c r="O46" s="84"/>
      <c r="P46" s="84"/>
      <c r="Q46" s="101" t="str">
        <f t="shared" si="2"/>
        <v/>
      </c>
      <c r="R46" s="19"/>
      <c r="S46" s="20"/>
    </row>
    <row r="47" spans="2:19" ht="25.05" customHeight="1" x14ac:dyDescent="0.25">
      <c r="B47" s="67"/>
      <c r="C47" s="68"/>
      <c r="D47" s="69"/>
      <c r="E47" s="103" t="str">
        <f t="shared" si="0"/>
        <v/>
      </c>
      <c r="F47" s="70"/>
      <c r="G47" s="71"/>
      <c r="H47" s="71"/>
      <c r="I47" s="102">
        <f t="shared" si="1"/>
        <v>0</v>
      </c>
      <c r="J47" s="72"/>
      <c r="K47" s="73"/>
      <c r="L47" s="12"/>
      <c r="M47" s="82"/>
      <c r="N47" s="85"/>
      <c r="O47" s="84"/>
      <c r="P47" s="84"/>
      <c r="Q47" s="101" t="str">
        <f t="shared" si="2"/>
        <v/>
      </c>
      <c r="R47" s="19"/>
      <c r="S47" s="20"/>
    </row>
    <row r="48" spans="2:19" ht="25.05" customHeight="1" x14ac:dyDescent="0.25">
      <c r="B48" s="67"/>
      <c r="C48" s="68"/>
      <c r="D48" s="69"/>
      <c r="E48" s="103" t="str">
        <f t="shared" si="0"/>
        <v/>
      </c>
      <c r="F48" s="70"/>
      <c r="G48" s="71"/>
      <c r="H48" s="71"/>
      <c r="I48" s="102">
        <f t="shared" si="1"/>
        <v>0</v>
      </c>
      <c r="J48" s="72"/>
      <c r="K48" s="73"/>
      <c r="L48" s="12"/>
      <c r="M48" s="82"/>
      <c r="N48" s="85"/>
      <c r="O48" s="84"/>
      <c r="P48" s="84"/>
      <c r="Q48" s="101" t="str">
        <f t="shared" si="2"/>
        <v/>
      </c>
      <c r="R48" s="19"/>
      <c r="S48" s="20"/>
    </row>
    <row r="49" spans="2:19" ht="25.05" customHeight="1" x14ac:dyDescent="0.25">
      <c r="B49" s="67"/>
      <c r="C49" s="68"/>
      <c r="D49" s="69"/>
      <c r="E49" s="103" t="str">
        <f t="shared" si="0"/>
        <v/>
      </c>
      <c r="F49" s="70"/>
      <c r="G49" s="71"/>
      <c r="H49" s="71"/>
      <c r="I49" s="102">
        <f t="shared" si="1"/>
        <v>0</v>
      </c>
      <c r="J49" s="72"/>
      <c r="K49" s="73"/>
      <c r="L49" s="12"/>
      <c r="M49" s="82"/>
      <c r="N49" s="85"/>
      <c r="O49" s="84"/>
      <c r="P49" s="84"/>
      <c r="Q49" s="101" t="str">
        <f t="shared" si="2"/>
        <v/>
      </c>
      <c r="R49" s="19"/>
      <c r="S49" s="20"/>
    </row>
    <row r="50" spans="2:19" ht="25.05" customHeight="1" x14ac:dyDescent="0.25">
      <c r="B50" s="67"/>
      <c r="C50" s="68"/>
      <c r="D50" s="69"/>
      <c r="E50" s="103" t="str">
        <f t="shared" si="0"/>
        <v/>
      </c>
      <c r="F50" s="70"/>
      <c r="G50" s="71"/>
      <c r="H50" s="71"/>
      <c r="I50" s="102">
        <f t="shared" si="1"/>
        <v>0</v>
      </c>
      <c r="J50" s="72"/>
      <c r="K50" s="73"/>
      <c r="L50" s="12"/>
      <c r="M50" s="82"/>
      <c r="N50" s="85"/>
      <c r="O50" s="84"/>
      <c r="P50" s="84"/>
      <c r="Q50" s="101" t="str">
        <f t="shared" si="2"/>
        <v/>
      </c>
      <c r="R50" s="19"/>
      <c r="S50" s="20"/>
    </row>
    <row r="51" spans="2:19" ht="25.05" customHeight="1" x14ac:dyDescent="0.25">
      <c r="B51" s="67"/>
      <c r="C51" s="68"/>
      <c r="D51" s="69"/>
      <c r="E51" s="103" t="str">
        <f t="shared" si="0"/>
        <v/>
      </c>
      <c r="F51" s="70"/>
      <c r="G51" s="71"/>
      <c r="H51" s="71"/>
      <c r="I51" s="102">
        <f t="shared" si="1"/>
        <v>0</v>
      </c>
      <c r="J51" s="72"/>
      <c r="K51" s="73"/>
      <c r="L51" s="12"/>
      <c r="M51" s="82"/>
      <c r="N51" s="85"/>
      <c r="O51" s="84"/>
      <c r="P51" s="84"/>
      <c r="Q51" s="101" t="str">
        <f t="shared" si="2"/>
        <v/>
      </c>
      <c r="R51" s="19"/>
      <c r="S51" s="20"/>
    </row>
    <row r="52" spans="2:19" ht="25.05" customHeight="1" x14ac:dyDescent="0.25">
      <c r="B52" s="67"/>
      <c r="C52" s="68"/>
      <c r="D52" s="69"/>
      <c r="E52" s="103" t="str">
        <f t="shared" si="0"/>
        <v/>
      </c>
      <c r="F52" s="70"/>
      <c r="G52" s="71"/>
      <c r="H52" s="71"/>
      <c r="I52" s="102">
        <f t="shared" si="1"/>
        <v>0</v>
      </c>
      <c r="J52" s="72"/>
      <c r="K52" s="73"/>
      <c r="L52" s="12"/>
      <c r="M52" s="82"/>
      <c r="N52" s="85"/>
      <c r="O52" s="84"/>
      <c r="P52" s="84"/>
      <c r="Q52" s="101" t="str">
        <f t="shared" si="2"/>
        <v/>
      </c>
      <c r="R52" s="19"/>
      <c r="S52" s="20"/>
    </row>
    <row r="53" spans="2:19" ht="25.05" customHeight="1" x14ac:dyDescent="0.25">
      <c r="B53" s="67"/>
      <c r="C53" s="68"/>
      <c r="D53" s="69"/>
      <c r="E53" s="103" t="str">
        <f t="shared" si="0"/>
        <v/>
      </c>
      <c r="F53" s="70"/>
      <c r="G53" s="71"/>
      <c r="H53" s="71"/>
      <c r="I53" s="102">
        <f t="shared" si="1"/>
        <v>0</v>
      </c>
      <c r="J53" s="72"/>
      <c r="K53" s="73"/>
      <c r="L53" s="12"/>
      <c r="M53" s="82"/>
      <c r="N53" s="85"/>
      <c r="O53" s="84"/>
      <c r="P53" s="84"/>
      <c r="Q53" s="101" t="str">
        <f t="shared" si="2"/>
        <v/>
      </c>
      <c r="R53" s="19"/>
      <c r="S53" s="20"/>
    </row>
    <row r="54" spans="2:19" ht="25.05" customHeight="1" x14ac:dyDescent="0.25">
      <c r="B54" s="67"/>
      <c r="C54" s="68"/>
      <c r="D54" s="69"/>
      <c r="E54" s="103" t="str">
        <f t="shared" si="0"/>
        <v/>
      </c>
      <c r="F54" s="70"/>
      <c r="G54" s="71"/>
      <c r="H54" s="71"/>
      <c r="I54" s="102">
        <f t="shared" si="1"/>
        <v>0</v>
      </c>
      <c r="J54" s="72"/>
      <c r="K54" s="73"/>
      <c r="L54" s="12"/>
      <c r="M54" s="82"/>
      <c r="N54" s="85"/>
      <c r="O54" s="84"/>
      <c r="P54" s="84"/>
      <c r="Q54" s="101" t="str">
        <f t="shared" si="2"/>
        <v/>
      </c>
      <c r="R54" s="19"/>
      <c r="S54" s="20"/>
    </row>
    <row r="55" spans="2:19" ht="25.05" customHeight="1" x14ac:dyDescent="0.25">
      <c r="B55" s="67"/>
      <c r="C55" s="68"/>
      <c r="D55" s="69"/>
      <c r="E55" s="103" t="str">
        <f t="shared" si="0"/>
        <v/>
      </c>
      <c r="F55" s="70"/>
      <c r="G55" s="71"/>
      <c r="H55" s="71"/>
      <c r="I55" s="102">
        <f t="shared" si="1"/>
        <v>0</v>
      </c>
      <c r="J55" s="72"/>
      <c r="K55" s="73"/>
      <c r="L55" s="12"/>
      <c r="M55" s="82"/>
      <c r="N55" s="85"/>
      <c r="O55" s="84"/>
      <c r="P55" s="84"/>
      <c r="Q55" s="101" t="str">
        <f t="shared" si="2"/>
        <v/>
      </c>
      <c r="R55" s="19"/>
      <c r="S55" s="20"/>
    </row>
    <row r="56" spans="2:19" ht="25.05" customHeight="1" x14ac:dyDescent="0.25">
      <c r="B56" s="67"/>
      <c r="C56" s="68"/>
      <c r="D56" s="69"/>
      <c r="E56" s="103" t="str">
        <f t="shared" si="0"/>
        <v/>
      </c>
      <c r="F56" s="70"/>
      <c r="G56" s="71"/>
      <c r="H56" s="71"/>
      <c r="I56" s="102">
        <f t="shared" si="1"/>
        <v>0</v>
      </c>
      <c r="J56" s="72"/>
      <c r="K56" s="73"/>
      <c r="L56" s="12"/>
      <c r="M56" s="82"/>
      <c r="N56" s="85"/>
      <c r="O56" s="84"/>
      <c r="P56" s="84"/>
      <c r="Q56" s="101" t="str">
        <f t="shared" si="2"/>
        <v/>
      </c>
      <c r="R56" s="19"/>
      <c r="S56" s="20"/>
    </row>
    <row r="57" spans="2:19" ht="25.05" customHeight="1" x14ac:dyDescent="0.25">
      <c r="B57" s="67"/>
      <c r="C57" s="68"/>
      <c r="D57" s="69"/>
      <c r="E57" s="103" t="str">
        <f t="shared" si="0"/>
        <v/>
      </c>
      <c r="F57" s="70"/>
      <c r="G57" s="71"/>
      <c r="H57" s="71"/>
      <c r="I57" s="102">
        <f t="shared" si="1"/>
        <v>0</v>
      </c>
      <c r="J57" s="72"/>
      <c r="K57" s="73"/>
      <c r="L57" s="12"/>
      <c r="M57" s="82"/>
      <c r="N57" s="85"/>
      <c r="O57" s="84"/>
      <c r="P57" s="84"/>
      <c r="Q57" s="101" t="str">
        <f t="shared" si="2"/>
        <v/>
      </c>
      <c r="R57" s="19"/>
      <c r="S57" s="20"/>
    </row>
    <row r="58" spans="2:19" ht="25.05" customHeight="1" x14ac:dyDescent="0.25">
      <c r="B58" s="67"/>
      <c r="C58" s="68"/>
      <c r="D58" s="69"/>
      <c r="E58" s="103" t="str">
        <f t="shared" si="0"/>
        <v/>
      </c>
      <c r="F58" s="70"/>
      <c r="G58" s="71"/>
      <c r="H58" s="71"/>
      <c r="I58" s="102">
        <f t="shared" si="1"/>
        <v>0</v>
      </c>
      <c r="J58" s="72"/>
      <c r="K58" s="73"/>
      <c r="L58" s="12"/>
      <c r="M58" s="82"/>
      <c r="N58" s="85"/>
      <c r="O58" s="84"/>
      <c r="P58" s="84"/>
      <c r="Q58" s="101" t="str">
        <f t="shared" si="2"/>
        <v/>
      </c>
      <c r="R58" s="19"/>
      <c r="S58" s="20"/>
    </row>
    <row r="59" spans="2:19" ht="25.05" customHeight="1" x14ac:dyDescent="0.25">
      <c r="B59" s="67"/>
      <c r="C59" s="68"/>
      <c r="D59" s="69"/>
      <c r="E59" s="103" t="str">
        <f t="shared" si="0"/>
        <v/>
      </c>
      <c r="F59" s="70"/>
      <c r="G59" s="71"/>
      <c r="H59" s="71"/>
      <c r="I59" s="102">
        <f t="shared" si="1"/>
        <v>0</v>
      </c>
      <c r="J59" s="72"/>
      <c r="K59" s="73"/>
      <c r="L59" s="12"/>
      <c r="M59" s="82"/>
      <c r="N59" s="85"/>
      <c r="O59" s="84"/>
      <c r="P59" s="84"/>
      <c r="Q59" s="101" t="str">
        <f t="shared" si="2"/>
        <v/>
      </c>
      <c r="R59" s="19"/>
      <c r="S59" s="20"/>
    </row>
    <row r="60" spans="2:19" ht="25.05" customHeight="1" x14ac:dyDescent="0.25">
      <c r="B60" s="67"/>
      <c r="C60" s="68"/>
      <c r="D60" s="69"/>
      <c r="E60" s="103" t="str">
        <f t="shared" si="0"/>
        <v/>
      </c>
      <c r="F60" s="70"/>
      <c r="G60" s="71"/>
      <c r="H60" s="71"/>
      <c r="I60" s="102">
        <f t="shared" si="1"/>
        <v>0</v>
      </c>
      <c r="J60" s="72"/>
      <c r="K60" s="73"/>
      <c r="L60" s="12"/>
      <c r="M60" s="82"/>
      <c r="N60" s="85"/>
      <c r="O60" s="84"/>
      <c r="P60" s="84"/>
      <c r="Q60" s="101" t="str">
        <f t="shared" si="2"/>
        <v/>
      </c>
      <c r="R60" s="19"/>
      <c r="S60" s="20"/>
    </row>
    <row r="61" spans="2:19" ht="25.05" customHeight="1" x14ac:dyDescent="0.25">
      <c r="B61" s="67"/>
      <c r="C61" s="68"/>
      <c r="D61" s="69"/>
      <c r="E61" s="103" t="str">
        <f t="shared" si="0"/>
        <v/>
      </c>
      <c r="F61" s="70"/>
      <c r="G61" s="71"/>
      <c r="H61" s="71"/>
      <c r="I61" s="102">
        <f t="shared" si="1"/>
        <v>0</v>
      </c>
      <c r="J61" s="72"/>
      <c r="K61" s="73"/>
      <c r="L61" s="12"/>
      <c r="M61" s="82"/>
      <c r="N61" s="85"/>
      <c r="O61" s="84"/>
      <c r="P61" s="84"/>
      <c r="Q61" s="101" t="str">
        <f t="shared" si="2"/>
        <v/>
      </c>
      <c r="R61" s="19"/>
      <c r="S61" s="20"/>
    </row>
    <row r="62" spans="2:19" ht="25.05" customHeight="1" x14ac:dyDescent="0.25">
      <c r="B62" s="67"/>
      <c r="C62" s="68"/>
      <c r="D62" s="69"/>
      <c r="E62" s="103" t="str">
        <f t="shared" si="0"/>
        <v/>
      </c>
      <c r="F62" s="70"/>
      <c r="G62" s="71"/>
      <c r="H62" s="71"/>
      <c r="I62" s="102">
        <f t="shared" si="1"/>
        <v>0</v>
      </c>
      <c r="J62" s="72"/>
      <c r="K62" s="73"/>
      <c r="L62" s="12"/>
      <c r="M62" s="82"/>
      <c r="N62" s="85"/>
      <c r="O62" s="84"/>
      <c r="P62" s="84"/>
      <c r="Q62" s="101" t="str">
        <f t="shared" si="2"/>
        <v/>
      </c>
      <c r="R62" s="19"/>
      <c r="S62" s="20"/>
    </row>
    <row r="63" spans="2:19" ht="25.05" customHeight="1" x14ac:dyDescent="0.25">
      <c r="B63" s="67"/>
      <c r="C63" s="68"/>
      <c r="D63" s="69"/>
      <c r="E63" s="103" t="str">
        <f t="shared" si="0"/>
        <v/>
      </c>
      <c r="F63" s="70"/>
      <c r="G63" s="71"/>
      <c r="H63" s="71"/>
      <c r="I63" s="102">
        <f t="shared" si="1"/>
        <v>0</v>
      </c>
      <c r="J63" s="72"/>
      <c r="K63" s="73"/>
      <c r="L63" s="12"/>
      <c r="M63" s="82"/>
      <c r="N63" s="85"/>
      <c r="O63" s="84"/>
      <c r="P63" s="84"/>
      <c r="Q63" s="101" t="str">
        <f t="shared" si="2"/>
        <v/>
      </c>
      <c r="R63" s="19"/>
      <c r="S63" s="20"/>
    </row>
    <row r="64" spans="2:19" ht="25.05" customHeight="1" x14ac:dyDescent="0.25">
      <c r="B64" s="67"/>
      <c r="C64" s="68"/>
      <c r="D64" s="69"/>
      <c r="E64" s="103" t="str">
        <f t="shared" si="0"/>
        <v/>
      </c>
      <c r="F64" s="70"/>
      <c r="G64" s="71"/>
      <c r="H64" s="71"/>
      <c r="I64" s="102">
        <f t="shared" si="1"/>
        <v>0</v>
      </c>
      <c r="J64" s="72"/>
      <c r="K64" s="73"/>
      <c r="L64" s="12"/>
      <c r="M64" s="82"/>
      <c r="N64" s="85"/>
      <c r="O64" s="84"/>
      <c r="P64" s="84"/>
      <c r="Q64" s="101" t="str">
        <f t="shared" si="2"/>
        <v/>
      </c>
      <c r="R64" s="19"/>
      <c r="S64" s="20"/>
    </row>
    <row r="65" spans="2:19" ht="25.05" customHeight="1" x14ac:dyDescent="0.25">
      <c r="B65" s="67"/>
      <c r="C65" s="68"/>
      <c r="D65" s="69"/>
      <c r="E65" s="103" t="str">
        <f t="shared" si="0"/>
        <v/>
      </c>
      <c r="F65" s="70"/>
      <c r="G65" s="71"/>
      <c r="H65" s="71"/>
      <c r="I65" s="102">
        <f t="shared" si="1"/>
        <v>0</v>
      </c>
      <c r="J65" s="72"/>
      <c r="K65" s="73"/>
      <c r="L65" s="12"/>
      <c r="M65" s="82"/>
      <c r="N65" s="85"/>
      <c r="O65" s="84"/>
      <c r="P65" s="84"/>
      <c r="Q65" s="101" t="str">
        <f t="shared" si="2"/>
        <v/>
      </c>
      <c r="R65" s="19"/>
      <c r="S65" s="20"/>
    </row>
    <row r="66" spans="2:19" ht="25.05" customHeight="1" x14ac:dyDescent="0.25">
      <c r="B66" s="67"/>
      <c r="C66" s="68"/>
      <c r="D66" s="69"/>
      <c r="E66" s="103" t="str">
        <f t="shared" si="0"/>
        <v/>
      </c>
      <c r="F66" s="70"/>
      <c r="G66" s="71"/>
      <c r="H66" s="71"/>
      <c r="I66" s="102">
        <f t="shared" si="1"/>
        <v>0</v>
      </c>
      <c r="J66" s="72"/>
      <c r="K66" s="73"/>
      <c r="L66" s="12"/>
      <c r="M66" s="82"/>
      <c r="N66" s="85"/>
      <c r="O66" s="84"/>
      <c r="P66" s="84"/>
      <c r="Q66" s="101" t="str">
        <f t="shared" si="2"/>
        <v/>
      </c>
      <c r="R66" s="19"/>
      <c r="S66" s="20"/>
    </row>
    <row r="67" spans="2:19" ht="25.05" customHeight="1" x14ac:dyDescent="0.25">
      <c r="B67" s="67"/>
      <c r="C67" s="68"/>
      <c r="D67" s="69"/>
      <c r="E67" s="103" t="str">
        <f t="shared" si="0"/>
        <v/>
      </c>
      <c r="F67" s="70"/>
      <c r="G67" s="71"/>
      <c r="H67" s="71"/>
      <c r="I67" s="102">
        <f t="shared" si="1"/>
        <v>0</v>
      </c>
      <c r="J67" s="72"/>
      <c r="K67" s="73"/>
      <c r="L67" s="12"/>
      <c r="M67" s="82"/>
      <c r="N67" s="85"/>
      <c r="O67" s="84"/>
      <c r="P67" s="84"/>
      <c r="Q67" s="101" t="str">
        <f t="shared" si="2"/>
        <v/>
      </c>
      <c r="R67" s="19"/>
      <c r="S67" s="20"/>
    </row>
    <row r="68" spans="2:19" ht="25.05" customHeight="1" x14ac:dyDescent="0.25">
      <c r="B68" s="67"/>
      <c r="C68" s="68"/>
      <c r="D68" s="69"/>
      <c r="E68" s="103" t="str">
        <f t="shared" si="0"/>
        <v/>
      </c>
      <c r="F68" s="70"/>
      <c r="G68" s="71"/>
      <c r="H68" s="71"/>
      <c r="I68" s="102">
        <f t="shared" si="1"/>
        <v>0</v>
      </c>
      <c r="J68" s="72"/>
      <c r="K68" s="73"/>
      <c r="L68" s="12"/>
      <c r="M68" s="82"/>
      <c r="N68" s="85"/>
      <c r="O68" s="84"/>
      <c r="P68" s="84"/>
      <c r="Q68" s="101" t="str">
        <f t="shared" si="2"/>
        <v/>
      </c>
      <c r="R68" s="19"/>
      <c r="S68" s="20"/>
    </row>
    <row r="69" spans="2:19" ht="25.05" customHeight="1" x14ac:dyDescent="0.25">
      <c r="B69" s="67"/>
      <c r="C69" s="68"/>
      <c r="D69" s="69"/>
      <c r="E69" s="103" t="str">
        <f t="shared" si="0"/>
        <v/>
      </c>
      <c r="F69" s="70"/>
      <c r="G69" s="71"/>
      <c r="H69" s="71"/>
      <c r="I69" s="102">
        <f t="shared" si="1"/>
        <v>0</v>
      </c>
      <c r="J69" s="72"/>
      <c r="K69" s="73"/>
      <c r="L69" s="12"/>
      <c r="M69" s="82"/>
      <c r="N69" s="85"/>
      <c r="O69" s="84"/>
      <c r="P69" s="84"/>
      <c r="Q69" s="101" t="str">
        <f t="shared" si="2"/>
        <v/>
      </c>
      <c r="R69" s="19"/>
      <c r="S69" s="20"/>
    </row>
    <row r="70" spans="2:19" ht="25.05" customHeight="1" x14ac:dyDescent="0.25">
      <c r="B70" s="67"/>
      <c r="C70" s="68"/>
      <c r="D70" s="69"/>
      <c r="E70" s="103" t="str">
        <f t="shared" si="0"/>
        <v/>
      </c>
      <c r="F70" s="70"/>
      <c r="G70" s="71"/>
      <c r="H70" s="71"/>
      <c r="I70" s="102">
        <f t="shared" si="1"/>
        <v>0</v>
      </c>
      <c r="J70" s="72"/>
      <c r="K70" s="73"/>
      <c r="L70" s="12"/>
      <c r="M70" s="82"/>
      <c r="N70" s="85"/>
      <c r="O70" s="84"/>
      <c r="P70" s="84"/>
      <c r="Q70" s="101" t="str">
        <f t="shared" si="2"/>
        <v/>
      </c>
      <c r="R70" s="19"/>
      <c r="S70" s="20"/>
    </row>
    <row r="71" spans="2:19" ht="25.05" customHeight="1" x14ac:dyDescent="0.25">
      <c r="B71" s="67"/>
      <c r="C71" s="68"/>
      <c r="D71" s="69"/>
      <c r="E71" s="103" t="str">
        <f t="shared" si="0"/>
        <v/>
      </c>
      <c r="F71" s="70"/>
      <c r="G71" s="71"/>
      <c r="H71" s="71"/>
      <c r="I71" s="102">
        <f t="shared" si="1"/>
        <v>0</v>
      </c>
      <c r="J71" s="72"/>
      <c r="K71" s="73"/>
      <c r="L71" s="12"/>
      <c r="M71" s="82"/>
      <c r="N71" s="85"/>
      <c r="O71" s="84"/>
      <c r="P71" s="84"/>
      <c r="Q71" s="101" t="str">
        <f t="shared" si="2"/>
        <v/>
      </c>
      <c r="R71" s="19"/>
      <c r="S71" s="20"/>
    </row>
    <row r="72" spans="2:19" ht="25.05" customHeight="1" x14ac:dyDescent="0.25">
      <c r="B72" s="67"/>
      <c r="C72" s="68"/>
      <c r="D72" s="69"/>
      <c r="E72" s="103" t="str">
        <f t="shared" si="0"/>
        <v/>
      </c>
      <c r="F72" s="70"/>
      <c r="G72" s="71"/>
      <c r="H72" s="71"/>
      <c r="I72" s="102">
        <f t="shared" si="1"/>
        <v>0</v>
      </c>
      <c r="J72" s="72"/>
      <c r="K72" s="73"/>
      <c r="L72" s="12"/>
      <c r="M72" s="82"/>
      <c r="N72" s="85"/>
      <c r="O72" s="84"/>
      <c r="P72" s="84"/>
      <c r="Q72" s="101" t="str">
        <f t="shared" si="2"/>
        <v/>
      </c>
      <c r="R72" s="19"/>
      <c r="S72" s="20"/>
    </row>
    <row r="73" spans="2:19" ht="25.05" customHeight="1" x14ac:dyDescent="0.25">
      <c r="B73" s="67"/>
      <c r="C73" s="68"/>
      <c r="D73" s="69"/>
      <c r="E73" s="103" t="str">
        <f t="shared" si="0"/>
        <v/>
      </c>
      <c r="F73" s="70"/>
      <c r="G73" s="71"/>
      <c r="H73" s="71"/>
      <c r="I73" s="102">
        <f t="shared" si="1"/>
        <v>0</v>
      </c>
      <c r="J73" s="72"/>
      <c r="K73" s="73"/>
      <c r="L73" s="12"/>
      <c r="M73" s="82"/>
      <c r="N73" s="85"/>
      <c r="O73" s="84"/>
      <c r="P73" s="84"/>
      <c r="Q73" s="101" t="str">
        <f t="shared" si="2"/>
        <v/>
      </c>
      <c r="R73" s="19"/>
      <c r="S73" s="20"/>
    </row>
    <row r="74" spans="2:19" ht="25.05" customHeight="1" x14ac:dyDescent="0.25">
      <c r="B74" s="67"/>
      <c r="C74" s="68"/>
      <c r="D74" s="69"/>
      <c r="E74" s="103" t="str">
        <f t="shared" si="0"/>
        <v/>
      </c>
      <c r="F74" s="70"/>
      <c r="G74" s="71"/>
      <c r="H74" s="71"/>
      <c r="I74" s="102">
        <f t="shared" si="1"/>
        <v>0</v>
      </c>
      <c r="J74" s="72"/>
      <c r="K74" s="73"/>
      <c r="L74" s="12"/>
      <c r="M74" s="82"/>
      <c r="N74" s="85"/>
      <c r="O74" s="84"/>
      <c r="P74" s="84"/>
      <c r="Q74" s="101" t="str">
        <f t="shared" si="2"/>
        <v/>
      </c>
      <c r="R74" s="19"/>
      <c r="S74" s="20"/>
    </row>
    <row r="75" spans="2:19" ht="25.05" customHeight="1" x14ac:dyDescent="0.25">
      <c r="B75" s="67"/>
      <c r="C75" s="68"/>
      <c r="D75" s="69"/>
      <c r="E75" s="103" t="str">
        <f t="shared" si="0"/>
        <v/>
      </c>
      <c r="F75" s="70"/>
      <c r="G75" s="71"/>
      <c r="H75" s="71"/>
      <c r="I75" s="102">
        <f t="shared" si="1"/>
        <v>0</v>
      </c>
      <c r="J75" s="72"/>
      <c r="K75" s="73"/>
      <c r="L75" s="12"/>
      <c r="M75" s="82"/>
      <c r="N75" s="85"/>
      <c r="O75" s="84"/>
      <c r="P75" s="84"/>
      <c r="Q75" s="101" t="str">
        <f t="shared" si="2"/>
        <v/>
      </c>
      <c r="R75" s="19"/>
      <c r="S75" s="20"/>
    </row>
    <row r="76" spans="2:19" ht="25.05" customHeight="1" x14ac:dyDescent="0.25">
      <c r="B76" s="67"/>
      <c r="C76" s="68"/>
      <c r="D76" s="69"/>
      <c r="E76" s="103" t="str">
        <f t="shared" si="0"/>
        <v/>
      </c>
      <c r="F76" s="70"/>
      <c r="G76" s="71"/>
      <c r="H76" s="71"/>
      <c r="I76" s="102">
        <f t="shared" si="1"/>
        <v>0</v>
      </c>
      <c r="J76" s="72"/>
      <c r="K76" s="73"/>
      <c r="L76" s="12"/>
      <c r="M76" s="82"/>
      <c r="N76" s="85"/>
      <c r="O76" s="84"/>
      <c r="P76" s="84"/>
      <c r="Q76" s="101" t="str">
        <f t="shared" si="2"/>
        <v/>
      </c>
      <c r="R76" s="19"/>
      <c r="S76" s="20"/>
    </row>
    <row r="77" spans="2:19" ht="25.05" customHeight="1" x14ac:dyDescent="0.25">
      <c r="B77" s="67"/>
      <c r="C77" s="68"/>
      <c r="D77" s="69"/>
      <c r="E77" s="103" t="str">
        <f t="shared" si="0"/>
        <v/>
      </c>
      <c r="F77" s="70"/>
      <c r="G77" s="71"/>
      <c r="H77" s="71"/>
      <c r="I77" s="102">
        <f t="shared" si="1"/>
        <v>0</v>
      </c>
      <c r="J77" s="72"/>
      <c r="K77" s="73"/>
      <c r="L77" s="12"/>
      <c r="M77" s="82"/>
      <c r="N77" s="85"/>
      <c r="O77" s="84"/>
      <c r="P77" s="84"/>
      <c r="Q77" s="101" t="str">
        <f t="shared" si="2"/>
        <v/>
      </c>
      <c r="R77" s="19"/>
      <c r="S77" s="20"/>
    </row>
    <row r="78" spans="2:19" ht="25.05" customHeight="1" x14ac:dyDescent="0.25">
      <c r="B78" s="67"/>
      <c r="C78" s="68"/>
      <c r="D78" s="69"/>
      <c r="E78" s="103" t="str">
        <f t="shared" si="0"/>
        <v/>
      </c>
      <c r="F78" s="70"/>
      <c r="G78" s="71"/>
      <c r="H78" s="71"/>
      <c r="I78" s="102">
        <f t="shared" si="1"/>
        <v>0</v>
      </c>
      <c r="J78" s="72"/>
      <c r="K78" s="73"/>
      <c r="L78" s="12"/>
      <c r="M78" s="82"/>
      <c r="N78" s="85"/>
      <c r="O78" s="84"/>
      <c r="P78" s="84"/>
      <c r="Q78" s="101" t="str">
        <f t="shared" si="2"/>
        <v/>
      </c>
      <c r="R78" s="19"/>
      <c r="S78" s="20"/>
    </row>
    <row r="79" spans="2:19" ht="25.05" customHeight="1" x14ac:dyDescent="0.25">
      <c r="B79" s="67"/>
      <c r="C79" s="68"/>
      <c r="D79" s="69"/>
      <c r="E79" s="103" t="str">
        <f t="shared" si="0"/>
        <v/>
      </c>
      <c r="F79" s="70"/>
      <c r="G79" s="71"/>
      <c r="H79" s="71"/>
      <c r="I79" s="102">
        <f t="shared" si="1"/>
        <v>0</v>
      </c>
      <c r="J79" s="72"/>
      <c r="K79" s="73"/>
      <c r="L79" s="12"/>
      <c r="M79" s="82"/>
      <c r="N79" s="85"/>
      <c r="O79" s="84"/>
      <c r="P79" s="84"/>
      <c r="Q79" s="101" t="str">
        <f t="shared" si="2"/>
        <v/>
      </c>
      <c r="R79" s="19"/>
      <c r="S79" s="20"/>
    </row>
    <row r="80" spans="2:19" ht="25.05" customHeight="1" x14ac:dyDescent="0.25">
      <c r="B80" s="67"/>
      <c r="C80" s="68"/>
      <c r="D80" s="69"/>
      <c r="E80" s="103" t="str">
        <f t="shared" si="0"/>
        <v/>
      </c>
      <c r="F80" s="70"/>
      <c r="G80" s="71"/>
      <c r="H80" s="71"/>
      <c r="I80" s="102">
        <f t="shared" si="1"/>
        <v>0</v>
      </c>
      <c r="J80" s="72"/>
      <c r="K80" s="73"/>
      <c r="L80" s="12"/>
      <c r="M80" s="82"/>
      <c r="N80" s="85"/>
      <c r="O80" s="84"/>
      <c r="P80" s="84"/>
      <c r="Q80" s="101" t="str">
        <f t="shared" si="2"/>
        <v/>
      </c>
      <c r="R80" s="19"/>
      <c r="S80" s="20"/>
    </row>
    <row r="81" spans="2:19" ht="25.05" customHeight="1" x14ac:dyDescent="0.25">
      <c r="B81" s="67"/>
      <c r="C81" s="68"/>
      <c r="D81" s="69"/>
      <c r="E81" s="103" t="str">
        <f t="shared" si="0"/>
        <v/>
      </c>
      <c r="F81" s="70"/>
      <c r="G81" s="71"/>
      <c r="H81" s="71"/>
      <c r="I81" s="102">
        <f t="shared" si="1"/>
        <v>0</v>
      </c>
      <c r="J81" s="72"/>
      <c r="K81" s="73"/>
      <c r="L81" s="12"/>
      <c r="M81" s="82"/>
      <c r="N81" s="85"/>
      <c r="O81" s="84"/>
      <c r="P81" s="84"/>
      <c r="Q81" s="101" t="str">
        <f t="shared" si="2"/>
        <v/>
      </c>
      <c r="R81" s="19"/>
      <c r="S81" s="20"/>
    </row>
    <row r="82" spans="2:19" ht="25.05" customHeight="1" x14ac:dyDescent="0.25">
      <c r="B82" s="67"/>
      <c r="C82" s="68"/>
      <c r="D82" s="69"/>
      <c r="E82" s="103" t="str">
        <f t="shared" si="0"/>
        <v/>
      </c>
      <c r="F82" s="70"/>
      <c r="G82" s="71"/>
      <c r="H82" s="71"/>
      <c r="I82" s="102">
        <f t="shared" si="1"/>
        <v>0</v>
      </c>
      <c r="J82" s="72"/>
      <c r="K82" s="73"/>
      <c r="L82" s="12"/>
      <c r="M82" s="82"/>
      <c r="N82" s="85"/>
      <c r="O82" s="84"/>
      <c r="P82" s="84"/>
      <c r="Q82" s="101" t="str">
        <f t="shared" si="2"/>
        <v/>
      </c>
      <c r="R82" s="19"/>
      <c r="S82" s="20"/>
    </row>
    <row r="83" spans="2:19" ht="25.05" customHeight="1" x14ac:dyDescent="0.25">
      <c r="B83" s="67"/>
      <c r="C83" s="68"/>
      <c r="D83" s="69"/>
      <c r="E83" s="103" t="str">
        <f t="shared" si="0"/>
        <v/>
      </c>
      <c r="F83" s="70"/>
      <c r="G83" s="71"/>
      <c r="H83" s="71"/>
      <c r="I83" s="102">
        <f t="shared" si="1"/>
        <v>0</v>
      </c>
      <c r="J83" s="72"/>
      <c r="K83" s="73"/>
      <c r="L83" s="12"/>
      <c r="M83" s="82"/>
      <c r="N83" s="85"/>
      <c r="O83" s="84"/>
      <c r="P83" s="84"/>
      <c r="Q83" s="101" t="str">
        <f t="shared" si="2"/>
        <v/>
      </c>
      <c r="R83" s="19"/>
      <c r="S83" s="20"/>
    </row>
    <row r="84" spans="2:19" ht="25.05" customHeight="1" x14ac:dyDescent="0.25">
      <c r="B84" s="67"/>
      <c r="C84" s="68"/>
      <c r="D84" s="69"/>
      <c r="E84" s="103" t="str">
        <f t="shared" si="0"/>
        <v/>
      </c>
      <c r="F84" s="70"/>
      <c r="G84" s="71"/>
      <c r="H84" s="71"/>
      <c r="I84" s="102">
        <f t="shared" si="1"/>
        <v>0</v>
      </c>
      <c r="J84" s="72"/>
      <c r="K84" s="73"/>
      <c r="L84" s="12"/>
      <c r="M84" s="82"/>
      <c r="N84" s="85"/>
      <c r="O84" s="84"/>
      <c r="P84" s="84"/>
      <c r="Q84" s="101" t="str">
        <f t="shared" si="2"/>
        <v/>
      </c>
      <c r="R84" s="19"/>
      <c r="S84" s="20"/>
    </row>
    <row r="85" spans="2:19" ht="25.05" customHeight="1" x14ac:dyDescent="0.25">
      <c r="B85" s="67"/>
      <c r="C85" s="68"/>
      <c r="D85" s="69"/>
      <c r="E85" s="103" t="str">
        <f t="shared" si="0"/>
        <v/>
      </c>
      <c r="F85" s="70"/>
      <c r="G85" s="71"/>
      <c r="H85" s="71"/>
      <c r="I85" s="102">
        <f t="shared" si="1"/>
        <v>0</v>
      </c>
      <c r="J85" s="72"/>
      <c r="K85" s="73"/>
      <c r="L85" s="12"/>
      <c r="M85" s="82"/>
      <c r="N85" s="85"/>
      <c r="O85" s="84"/>
      <c r="P85" s="84"/>
      <c r="Q85" s="101" t="str">
        <f t="shared" si="2"/>
        <v/>
      </c>
      <c r="R85" s="19"/>
      <c r="S85" s="20"/>
    </row>
    <row r="86" spans="2:19" ht="25.05" customHeight="1" x14ac:dyDescent="0.25">
      <c r="B86" s="67"/>
      <c r="C86" s="68"/>
      <c r="D86" s="69"/>
      <c r="E86" s="103" t="str">
        <f t="shared" si="0"/>
        <v/>
      </c>
      <c r="F86" s="70"/>
      <c r="G86" s="71"/>
      <c r="H86" s="71"/>
      <c r="I86" s="102">
        <f t="shared" si="1"/>
        <v>0</v>
      </c>
      <c r="J86" s="72"/>
      <c r="K86" s="73"/>
      <c r="L86" s="12"/>
      <c r="M86" s="82"/>
      <c r="N86" s="85"/>
      <c r="O86" s="84"/>
      <c r="P86" s="84"/>
      <c r="Q86" s="101" t="str">
        <f t="shared" si="2"/>
        <v/>
      </c>
      <c r="R86" s="19"/>
      <c r="S86" s="20"/>
    </row>
    <row r="87" spans="2:19" ht="25.05" customHeight="1" x14ac:dyDescent="0.25">
      <c r="B87" s="67"/>
      <c r="C87" s="68"/>
      <c r="D87" s="69"/>
      <c r="E87" s="103" t="str">
        <f t="shared" si="0"/>
        <v/>
      </c>
      <c r="F87" s="70"/>
      <c r="G87" s="71"/>
      <c r="H87" s="71"/>
      <c r="I87" s="102">
        <f t="shared" si="1"/>
        <v>0</v>
      </c>
      <c r="J87" s="72"/>
      <c r="K87" s="73"/>
      <c r="L87" s="12"/>
      <c r="M87" s="82"/>
      <c r="N87" s="85"/>
      <c r="O87" s="84"/>
      <c r="P87" s="84"/>
      <c r="Q87" s="101" t="str">
        <f t="shared" si="2"/>
        <v/>
      </c>
      <c r="R87" s="19"/>
      <c r="S87" s="20"/>
    </row>
    <row r="88" spans="2:19" ht="25.05" customHeight="1" x14ac:dyDescent="0.25">
      <c r="B88" s="67"/>
      <c r="C88" s="68"/>
      <c r="D88" s="69"/>
      <c r="E88" s="103" t="str">
        <f t="shared" si="0"/>
        <v/>
      </c>
      <c r="F88" s="70"/>
      <c r="G88" s="71"/>
      <c r="H88" s="71"/>
      <c r="I88" s="102">
        <f t="shared" si="1"/>
        <v>0</v>
      </c>
      <c r="J88" s="72"/>
      <c r="K88" s="73"/>
      <c r="L88" s="12"/>
      <c r="M88" s="82"/>
      <c r="N88" s="85"/>
      <c r="O88" s="84"/>
      <c r="P88" s="84"/>
      <c r="Q88" s="101" t="str">
        <f t="shared" si="2"/>
        <v/>
      </c>
      <c r="R88" s="19"/>
      <c r="S88" s="20"/>
    </row>
    <row r="89" spans="2:19" ht="25.05" customHeight="1" x14ac:dyDescent="0.25">
      <c r="B89" s="67"/>
      <c r="C89" s="68"/>
      <c r="D89" s="69"/>
      <c r="E89" s="103" t="str">
        <f t="shared" si="0"/>
        <v/>
      </c>
      <c r="F89" s="70"/>
      <c r="G89" s="71"/>
      <c r="H89" s="71"/>
      <c r="I89" s="102">
        <f t="shared" si="1"/>
        <v>0</v>
      </c>
      <c r="J89" s="72"/>
      <c r="K89" s="73"/>
      <c r="L89" s="12"/>
      <c r="M89" s="82"/>
      <c r="N89" s="85"/>
      <c r="O89" s="84"/>
      <c r="P89" s="84"/>
      <c r="Q89" s="101" t="str">
        <f t="shared" si="2"/>
        <v/>
      </c>
      <c r="R89" s="19"/>
      <c r="S89" s="20"/>
    </row>
    <row r="90" spans="2:19" ht="25.05" customHeight="1" x14ac:dyDescent="0.25">
      <c r="B90" s="67"/>
      <c r="C90" s="68"/>
      <c r="D90" s="69"/>
      <c r="E90" s="103" t="str">
        <f t="shared" si="0"/>
        <v/>
      </c>
      <c r="F90" s="70"/>
      <c r="G90" s="71"/>
      <c r="H90" s="71"/>
      <c r="I90" s="102">
        <f t="shared" si="1"/>
        <v>0</v>
      </c>
      <c r="J90" s="72"/>
      <c r="K90" s="73"/>
      <c r="L90" s="12"/>
      <c r="M90" s="82"/>
      <c r="N90" s="85"/>
      <c r="O90" s="84"/>
      <c r="P90" s="84"/>
      <c r="Q90" s="101" t="str">
        <f t="shared" si="2"/>
        <v/>
      </c>
      <c r="R90" s="19"/>
      <c r="S90" s="20"/>
    </row>
    <row r="91" spans="2:19" ht="25.05" customHeight="1" x14ac:dyDescent="0.25">
      <c r="B91" s="67"/>
      <c r="C91" s="68"/>
      <c r="D91" s="69"/>
      <c r="E91" s="103" t="str">
        <f t="shared" si="0"/>
        <v/>
      </c>
      <c r="F91" s="70"/>
      <c r="G91" s="71"/>
      <c r="H91" s="71"/>
      <c r="I91" s="102">
        <f t="shared" si="1"/>
        <v>0</v>
      </c>
      <c r="J91" s="72"/>
      <c r="K91" s="73"/>
      <c r="L91" s="12"/>
      <c r="M91" s="82"/>
      <c r="N91" s="85"/>
      <c r="O91" s="84"/>
      <c r="P91" s="84"/>
      <c r="Q91" s="101" t="str">
        <f t="shared" si="2"/>
        <v/>
      </c>
      <c r="R91" s="19"/>
      <c r="S91" s="20"/>
    </row>
    <row r="92" spans="2:19" ht="25.05" customHeight="1" x14ac:dyDescent="0.25">
      <c r="B92" s="67"/>
      <c r="C92" s="68"/>
      <c r="D92" s="69"/>
      <c r="E92" s="103" t="str">
        <f t="shared" si="0"/>
        <v/>
      </c>
      <c r="F92" s="70"/>
      <c r="G92" s="71"/>
      <c r="H92" s="71"/>
      <c r="I92" s="102">
        <f t="shared" si="1"/>
        <v>0</v>
      </c>
      <c r="J92" s="72"/>
      <c r="K92" s="73"/>
      <c r="L92" s="12"/>
      <c r="M92" s="82"/>
      <c r="N92" s="85"/>
      <c r="O92" s="84"/>
      <c r="P92" s="84"/>
      <c r="Q92" s="101" t="str">
        <f t="shared" si="2"/>
        <v/>
      </c>
      <c r="R92" s="19"/>
      <c r="S92" s="20"/>
    </row>
    <row r="93" spans="2:19" ht="25.05" customHeight="1" x14ac:dyDescent="0.25">
      <c r="B93" s="67"/>
      <c r="C93" s="68"/>
      <c r="D93" s="69"/>
      <c r="E93" s="103" t="str">
        <f t="shared" si="0"/>
        <v/>
      </c>
      <c r="F93" s="70"/>
      <c r="G93" s="71"/>
      <c r="H93" s="71"/>
      <c r="I93" s="102">
        <f t="shared" si="1"/>
        <v>0</v>
      </c>
      <c r="J93" s="72"/>
      <c r="K93" s="73"/>
      <c r="L93" s="12"/>
      <c r="M93" s="82"/>
      <c r="N93" s="85"/>
      <c r="O93" s="84"/>
      <c r="P93" s="84"/>
      <c r="Q93" s="101" t="str">
        <f t="shared" si="2"/>
        <v/>
      </c>
      <c r="R93" s="19"/>
      <c r="S93" s="20"/>
    </row>
    <row r="94" spans="2:19" ht="25.05" customHeight="1" x14ac:dyDescent="0.25">
      <c r="B94" s="67"/>
      <c r="C94" s="68"/>
      <c r="D94" s="69"/>
      <c r="E94" s="103" t="str">
        <f t="shared" si="0"/>
        <v/>
      </c>
      <c r="F94" s="70"/>
      <c r="G94" s="71"/>
      <c r="H94" s="71"/>
      <c r="I94" s="102">
        <f t="shared" si="1"/>
        <v>0</v>
      </c>
      <c r="J94" s="72"/>
      <c r="K94" s="73"/>
      <c r="L94" s="12"/>
      <c r="M94" s="82"/>
      <c r="N94" s="85"/>
      <c r="O94" s="84"/>
      <c r="P94" s="84"/>
      <c r="Q94" s="101" t="str">
        <f t="shared" si="2"/>
        <v/>
      </c>
      <c r="R94" s="19"/>
      <c r="S94" s="20"/>
    </row>
    <row r="95" spans="2:19" ht="25.05" customHeight="1" x14ac:dyDescent="0.25">
      <c r="B95" s="67"/>
      <c r="C95" s="68"/>
      <c r="D95" s="69"/>
      <c r="E95" s="103" t="str">
        <f t="shared" si="0"/>
        <v/>
      </c>
      <c r="F95" s="70"/>
      <c r="G95" s="71"/>
      <c r="H95" s="71"/>
      <c r="I95" s="102">
        <f t="shared" si="1"/>
        <v>0</v>
      </c>
      <c r="J95" s="72"/>
      <c r="K95" s="73"/>
      <c r="L95" s="12"/>
      <c r="M95" s="82"/>
      <c r="N95" s="85"/>
      <c r="O95" s="84"/>
      <c r="P95" s="84"/>
      <c r="Q95" s="101" t="str">
        <f t="shared" si="2"/>
        <v/>
      </c>
      <c r="R95" s="19"/>
      <c r="S95" s="20"/>
    </row>
    <row r="96" spans="2:19" ht="25.05" customHeight="1" x14ac:dyDescent="0.25">
      <c r="B96" s="67"/>
      <c r="C96" s="68"/>
      <c r="D96" s="69"/>
      <c r="E96" s="103" t="str">
        <f t="shared" si="0"/>
        <v/>
      </c>
      <c r="F96" s="70"/>
      <c r="G96" s="71"/>
      <c r="H96" s="71"/>
      <c r="I96" s="102">
        <f t="shared" si="1"/>
        <v>0</v>
      </c>
      <c r="J96" s="72"/>
      <c r="K96" s="73"/>
      <c r="L96" s="12"/>
      <c r="M96" s="82"/>
      <c r="N96" s="85"/>
      <c r="O96" s="84"/>
      <c r="P96" s="84"/>
      <c r="Q96" s="101" t="str">
        <f t="shared" si="2"/>
        <v/>
      </c>
      <c r="R96" s="19"/>
      <c r="S96" s="20"/>
    </row>
    <row r="97" spans="2:19" ht="25.05" customHeight="1" x14ac:dyDescent="0.25">
      <c r="B97" s="67"/>
      <c r="C97" s="68"/>
      <c r="D97" s="69"/>
      <c r="E97" s="103" t="str">
        <f t="shared" si="0"/>
        <v/>
      </c>
      <c r="F97" s="70"/>
      <c r="G97" s="71"/>
      <c r="H97" s="71"/>
      <c r="I97" s="102">
        <f t="shared" si="1"/>
        <v>0</v>
      </c>
      <c r="J97" s="72"/>
      <c r="K97" s="73"/>
      <c r="L97" s="12"/>
      <c r="M97" s="82"/>
      <c r="N97" s="85"/>
      <c r="O97" s="84"/>
      <c r="P97" s="84"/>
      <c r="Q97" s="101" t="str">
        <f t="shared" si="2"/>
        <v/>
      </c>
      <c r="R97" s="19"/>
      <c r="S97" s="20"/>
    </row>
    <row r="98" spans="2:19" ht="25.05" customHeight="1" x14ac:dyDescent="0.25">
      <c r="B98" s="67"/>
      <c r="C98" s="68"/>
      <c r="D98" s="69"/>
      <c r="E98" s="103" t="str">
        <f t="shared" si="0"/>
        <v/>
      </c>
      <c r="F98" s="70"/>
      <c r="G98" s="71"/>
      <c r="H98" s="71"/>
      <c r="I98" s="102">
        <f t="shared" si="1"/>
        <v>0</v>
      </c>
      <c r="J98" s="72"/>
      <c r="K98" s="73"/>
      <c r="L98" s="12"/>
      <c r="M98" s="82"/>
      <c r="N98" s="85"/>
      <c r="O98" s="84"/>
      <c r="P98" s="84"/>
      <c r="Q98" s="101" t="str">
        <f t="shared" si="2"/>
        <v/>
      </c>
      <c r="R98" s="19"/>
      <c r="S98" s="20"/>
    </row>
    <row r="99" spans="2:19" ht="25.05" customHeight="1" x14ac:dyDescent="0.25">
      <c r="B99" s="67"/>
      <c r="C99" s="68"/>
      <c r="D99" s="69"/>
      <c r="E99" s="103" t="str">
        <f t="shared" si="0"/>
        <v/>
      </c>
      <c r="F99" s="70"/>
      <c r="G99" s="71"/>
      <c r="H99" s="71"/>
      <c r="I99" s="102">
        <f t="shared" si="1"/>
        <v>0</v>
      </c>
      <c r="J99" s="72"/>
      <c r="K99" s="73"/>
      <c r="L99" s="12"/>
      <c r="M99" s="82"/>
      <c r="N99" s="85"/>
      <c r="O99" s="84"/>
      <c r="P99" s="84"/>
      <c r="Q99" s="101" t="str">
        <f t="shared" si="2"/>
        <v/>
      </c>
      <c r="R99" s="19"/>
      <c r="S99" s="20"/>
    </row>
    <row r="100" spans="2:19" ht="25.05" customHeight="1" x14ac:dyDescent="0.25">
      <c r="B100" s="67"/>
      <c r="C100" s="68"/>
      <c r="D100" s="69"/>
      <c r="E100" s="103" t="str">
        <f t="shared" si="0"/>
        <v/>
      </c>
      <c r="F100" s="70"/>
      <c r="G100" s="71"/>
      <c r="H100" s="71"/>
      <c r="I100" s="102">
        <f t="shared" si="1"/>
        <v>0</v>
      </c>
      <c r="J100" s="72"/>
      <c r="K100" s="73"/>
      <c r="L100" s="12"/>
      <c r="M100" s="82"/>
      <c r="N100" s="85"/>
      <c r="O100" s="84"/>
      <c r="P100" s="84"/>
      <c r="Q100" s="101" t="str">
        <f t="shared" si="2"/>
        <v/>
      </c>
      <c r="R100" s="19"/>
      <c r="S100" s="20"/>
    </row>
    <row r="101" spans="2:19" ht="25.05" customHeight="1" x14ac:dyDescent="0.25">
      <c r="B101" s="67"/>
      <c r="C101" s="68"/>
      <c r="D101" s="69"/>
      <c r="E101" s="103" t="str">
        <f t="shared" ref="E101:E164" si="3">IF(ISBLANK(F101), "", IF(OR((AND(F101&gt;=4000,F101&lt;=4305)),(AND(F101&gt;=4500,F101&lt;=4575)),(AND(F101&gt;=9000,F101&lt;=9729))),"S E Queensland",IF(OR(AND(F101&gt;=4306,F101&lt;=4499), AND(F101&gt;=4576,F101&lt;=4895)),"Reg Queensland",IF(OR(AND(F101&gt;=200,F101&lt;=3999),AND(F101&gt;=5000,F101&lt;=8999)),"Rest of Australia", IF(F101="NZ", "New Zealand", "Other")))))</f>
        <v/>
      </c>
      <c r="F101" s="70"/>
      <c r="G101" s="71"/>
      <c r="H101" s="71"/>
      <c r="I101" s="102">
        <f t="shared" ref="I101:I164" si="4">SUM(G101:H101)</f>
        <v>0</v>
      </c>
      <c r="J101" s="72"/>
      <c r="K101" s="73"/>
      <c r="L101" s="12"/>
      <c r="M101" s="82"/>
      <c r="N101" s="85"/>
      <c r="O101" s="84"/>
      <c r="P101" s="84"/>
      <c r="Q101" s="101" t="str">
        <f t="shared" ref="Q101:Q164" si="5">IF(COUNTA(M101:P101)=0, "", IF(SUM(M101:P101)=100%, 100%, "ERROR"))</f>
        <v/>
      </c>
      <c r="R101" s="19"/>
      <c r="S101" s="20"/>
    </row>
    <row r="102" spans="2:19" ht="25.05" customHeight="1" x14ac:dyDescent="0.25">
      <c r="B102" s="67"/>
      <c r="C102" s="68"/>
      <c r="D102" s="69"/>
      <c r="E102" s="103" t="str">
        <f t="shared" si="3"/>
        <v/>
      </c>
      <c r="F102" s="70"/>
      <c r="G102" s="71"/>
      <c r="H102" s="71"/>
      <c r="I102" s="102">
        <f t="shared" si="4"/>
        <v>0</v>
      </c>
      <c r="J102" s="72"/>
      <c r="K102" s="73"/>
      <c r="L102" s="12"/>
      <c r="M102" s="82"/>
      <c r="N102" s="85"/>
      <c r="O102" s="84"/>
      <c r="P102" s="84"/>
      <c r="Q102" s="101" t="str">
        <f t="shared" si="5"/>
        <v/>
      </c>
      <c r="R102" s="19"/>
      <c r="S102" s="20"/>
    </row>
    <row r="103" spans="2:19" ht="25.05" customHeight="1" x14ac:dyDescent="0.25">
      <c r="B103" s="67"/>
      <c r="C103" s="68"/>
      <c r="D103" s="69"/>
      <c r="E103" s="103" t="str">
        <f t="shared" si="3"/>
        <v/>
      </c>
      <c r="F103" s="70"/>
      <c r="G103" s="71"/>
      <c r="H103" s="71"/>
      <c r="I103" s="102">
        <f t="shared" si="4"/>
        <v>0</v>
      </c>
      <c r="J103" s="72"/>
      <c r="K103" s="73"/>
      <c r="L103" s="12"/>
      <c r="M103" s="82"/>
      <c r="N103" s="85"/>
      <c r="O103" s="84"/>
      <c r="P103" s="84"/>
      <c r="Q103" s="101" t="str">
        <f t="shared" si="5"/>
        <v/>
      </c>
      <c r="R103" s="19"/>
      <c r="S103" s="20"/>
    </row>
    <row r="104" spans="2:19" ht="25.05" customHeight="1" x14ac:dyDescent="0.25">
      <c r="B104" s="67"/>
      <c r="C104" s="68"/>
      <c r="D104" s="69"/>
      <c r="E104" s="103" t="str">
        <f t="shared" si="3"/>
        <v/>
      </c>
      <c r="F104" s="70"/>
      <c r="G104" s="71"/>
      <c r="H104" s="71"/>
      <c r="I104" s="102">
        <f t="shared" si="4"/>
        <v>0</v>
      </c>
      <c r="J104" s="72"/>
      <c r="K104" s="73"/>
      <c r="L104" s="12"/>
      <c r="M104" s="82"/>
      <c r="N104" s="85"/>
      <c r="O104" s="84"/>
      <c r="P104" s="84"/>
      <c r="Q104" s="101" t="str">
        <f t="shared" si="5"/>
        <v/>
      </c>
      <c r="R104" s="19"/>
      <c r="S104" s="20"/>
    </row>
    <row r="105" spans="2:19" ht="25.05" customHeight="1" x14ac:dyDescent="0.25">
      <c r="B105" s="67"/>
      <c r="C105" s="68"/>
      <c r="D105" s="69"/>
      <c r="E105" s="103" t="str">
        <f t="shared" si="3"/>
        <v/>
      </c>
      <c r="F105" s="70"/>
      <c r="G105" s="71"/>
      <c r="H105" s="71"/>
      <c r="I105" s="102">
        <f t="shared" si="4"/>
        <v>0</v>
      </c>
      <c r="J105" s="72"/>
      <c r="K105" s="73"/>
      <c r="L105" s="12"/>
      <c r="M105" s="82"/>
      <c r="N105" s="85"/>
      <c r="O105" s="84"/>
      <c r="P105" s="84"/>
      <c r="Q105" s="101" t="str">
        <f t="shared" si="5"/>
        <v/>
      </c>
      <c r="R105" s="19"/>
      <c r="S105" s="20"/>
    </row>
    <row r="106" spans="2:19" ht="25.05" customHeight="1" x14ac:dyDescent="0.25">
      <c r="B106" s="67"/>
      <c r="C106" s="68"/>
      <c r="D106" s="69"/>
      <c r="E106" s="103" t="str">
        <f t="shared" si="3"/>
        <v/>
      </c>
      <c r="F106" s="70"/>
      <c r="G106" s="71"/>
      <c r="H106" s="71"/>
      <c r="I106" s="102">
        <f t="shared" si="4"/>
        <v>0</v>
      </c>
      <c r="J106" s="72"/>
      <c r="K106" s="73"/>
      <c r="L106" s="12"/>
      <c r="M106" s="82"/>
      <c r="N106" s="85"/>
      <c r="O106" s="84"/>
      <c r="P106" s="84"/>
      <c r="Q106" s="101" t="str">
        <f t="shared" si="5"/>
        <v/>
      </c>
      <c r="R106" s="19"/>
      <c r="S106" s="20"/>
    </row>
    <row r="107" spans="2:19" ht="25.05" customHeight="1" x14ac:dyDescent="0.25">
      <c r="B107" s="67"/>
      <c r="C107" s="68"/>
      <c r="D107" s="69"/>
      <c r="E107" s="103" t="str">
        <f t="shared" si="3"/>
        <v/>
      </c>
      <c r="F107" s="70"/>
      <c r="G107" s="71"/>
      <c r="H107" s="71"/>
      <c r="I107" s="102">
        <f t="shared" si="4"/>
        <v>0</v>
      </c>
      <c r="J107" s="72"/>
      <c r="K107" s="73"/>
      <c r="L107" s="12"/>
      <c r="M107" s="82"/>
      <c r="N107" s="85"/>
      <c r="O107" s="84"/>
      <c r="P107" s="84"/>
      <c r="Q107" s="101" t="str">
        <f t="shared" si="5"/>
        <v/>
      </c>
      <c r="R107" s="19"/>
      <c r="S107" s="20"/>
    </row>
    <row r="108" spans="2:19" ht="25.05" customHeight="1" x14ac:dyDescent="0.25">
      <c r="B108" s="67"/>
      <c r="C108" s="68"/>
      <c r="D108" s="69"/>
      <c r="E108" s="103" t="str">
        <f t="shared" si="3"/>
        <v/>
      </c>
      <c r="F108" s="70"/>
      <c r="G108" s="71"/>
      <c r="H108" s="71"/>
      <c r="I108" s="102">
        <f t="shared" si="4"/>
        <v>0</v>
      </c>
      <c r="J108" s="72"/>
      <c r="K108" s="73"/>
      <c r="L108" s="12"/>
      <c r="M108" s="82"/>
      <c r="N108" s="85"/>
      <c r="O108" s="84"/>
      <c r="P108" s="84"/>
      <c r="Q108" s="101" t="str">
        <f t="shared" si="5"/>
        <v/>
      </c>
      <c r="R108" s="19"/>
      <c r="S108" s="20"/>
    </row>
    <row r="109" spans="2:19" ht="25.05" customHeight="1" x14ac:dyDescent="0.25">
      <c r="B109" s="67"/>
      <c r="C109" s="68"/>
      <c r="D109" s="69"/>
      <c r="E109" s="103" t="str">
        <f t="shared" si="3"/>
        <v/>
      </c>
      <c r="F109" s="70"/>
      <c r="G109" s="71"/>
      <c r="H109" s="71"/>
      <c r="I109" s="102">
        <f t="shared" si="4"/>
        <v>0</v>
      </c>
      <c r="J109" s="72"/>
      <c r="K109" s="73"/>
      <c r="L109" s="12"/>
      <c r="M109" s="82"/>
      <c r="N109" s="85"/>
      <c r="O109" s="84"/>
      <c r="P109" s="84"/>
      <c r="Q109" s="101" t="str">
        <f t="shared" si="5"/>
        <v/>
      </c>
      <c r="R109" s="19"/>
      <c r="S109" s="20"/>
    </row>
    <row r="110" spans="2:19" ht="25.05" customHeight="1" x14ac:dyDescent="0.25">
      <c r="B110" s="67"/>
      <c r="C110" s="68"/>
      <c r="D110" s="69"/>
      <c r="E110" s="103" t="str">
        <f t="shared" si="3"/>
        <v/>
      </c>
      <c r="F110" s="70"/>
      <c r="G110" s="71"/>
      <c r="H110" s="71"/>
      <c r="I110" s="102">
        <f t="shared" si="4"/>
        <v>0</v>
      </c>
      <c r="J110" s="72"/>
      <c r="K110" s="73"/>
      <c r="L110" s="12"/>
      <c r="M110" s="82"/>
      <c r="N110" s="85"/>
      <c r="O110" s="84"/>
      <c r="P110" s="84"/>
      <c r="Q110" s="101" t="str">
        <f t="shared" si="5"/>
        <v/>
      </c>
      <c r="R110" s="19"/>
      <c r="S110" s="20"/>
    </row>
    <row r="111" spans="2:19" ht="25.05" customHeight="1" x14ac:dyDescent="0.25">
      <c r="B111" s="67"/>
      <c r="C111" s="68"/>
      <c r="D111" s="69"/>
      <c r="E111" s="103" t="str">
        <f t="shared" si="3"/>
        <v/>
      </c>
      <c r="F111" s="70"/>
      <c r="G111" s="71"/>
      <c r="H111" s="71"/>
      <c r="I111" s="102">
        <f t="shared" si="4"/>
        <v>0</v>
      </c>
      <c r="J111" s="72"/>
      <c r="K111" s="73"/>
      <c r="L111" s="12"/>
      <c r="M111" s="82"/>
      <c r="N111" s="85"/>
      <c r="O111" s="84"/>
      <c r="P111" s="84"/>
      <c r="Q111" s="101" t="str">
        <f t="shared" si="5"/>
        <v/>
      </c>
      <c r="R111" s="19"/>
      <c r="S111" s="20"/>
    </row>
    <row r="112" spans="2:19" ht="25.05" customHeight="1" x14ac:dyDescent="0.25">
      <c r="B112" s="67"/>
      <c r="C112" s="68"/>
      <c r="D112" s="69"/>
      <c r="E112" s="103" t="str">
        <f t="shared" si="3"/>
        <v/>
      </c>
      <c r="F112" s="70"/>
      <c r="G112" s="71"/>
      <c r="H112" s="71"/>
      <c r="I112" s="102">
        <f t="shared" si="4"/>
        <v>0</v>
      </c>
      <c r="J112" s="72"/>
      <c r="K112" s="73"/>
      <c r="L112" s="12"/>
      <c r="M112" s="82"/>
      <c r="N112" s="85"/>
      <c r="O112" s="84"/>
      <c r="P112" s="84"/>
      <c r="Q112" s="101" t="str">
        <f t="shared" si="5"/>
        <v/>
      </c>
      <c r="R112" s="19"/>
      <c r="S112" s="20"/>
    </row>
    <row r="113" spans="2:19" ht="25.05" customHeight="1" x14ac:dyDescent="0.25">
      <c r="B113" s="67"/>
      <c r="C113" s="68"/>
      <c r="D113" s="69"/>
      <c r="E113" s="103" t="str">
        <f t="shared" si="3"/>
        <v/>
      </c>
      <c r="F113" s="70"/>
      <c r="G113" s="71"/>
      <c r="H113" s="71"/>
      <c r="I113" s="102">
        <f t="shared" si="4"/>
        <v>0</v>
      </c>
      <c r="J113" s="72"/>
      <c r="K113" s="73"/>
      <c r="L113" s="12"/>
      <c r="M113" s="82"/>
      <c r="N113" s="85"/>
      <c r="O113" s="84"/>
      <c r="P113" s="84"/>
      <c r="Q113" s="101" t="str">
        <f t="shared" si="5"/>
        <v/>
      </c>
      <c r="R113" s="19"/>
      <c r="S113" s="20"/>
    </row>
    <row r="114" spans="2:19" ht="25.05" customHeight="1" x14ac:dyDescent="0.25">
      <c r="B114" s="67"/>
      <c r="C114" s="68"/>
      <c r="D114" s="69"/>
      <c r="E114" s="103" t="str">
        <f t="shared" si="3"/>
        <v/>
      </c>
      <c r="F114" s="70"/>
      <c r="G114" s="71"/>
      <c r="H114" s="71"/>
      <c r="I114" s="102">
        <f t="shared" si="4"/>
        <v>0</v>
      </c>
      <c r="J114" s="72"/>
      <c r="K114" s="73"/>
      <c r="L114" s="12"/>
      <c r="M114" s="82"/>
      <c r="N114" s="85"/>
      <c r="O114" s="84"/>
      <c r="P114" s="84"/>
      <c r="Q114" s="101" t="str">
        <f t="shared" si="5"/>
        <v/>
      </c>
      <c r="R114" s="19"/>
      <c r="S114" s="20"/>
    </row>
    <row r="115" spans="2:19" ht="25.05" customHeight="1" x14ac:dyDescent="0.25">
      <c r="B115" s="67"/>
      <c r="C115" s="68"/>
      <c r="D115" s="69"/>
      <c r="E115" s="103" t="str">
        <f t="shared" si="3"/>
        <v/>
      </c>
      <c r="F115" s="70"/>
      <c r="G115" s="71"/>
      <c r="H115" s="71"/>
      <c r="I115" s="102">
        <f t="shared" si="4"/>
        <v>0</v>
      </c>
      <c r="J115" s="72"/>
      <c r="K115" s="73"/>
      <c r="L115" s="12"/>
      <c r="M115" s="82"/>
      <c r="N115" s="85"/>
      <c r="O115" s="84"/>
      <c r="P115" s="84"/>
      <c r="Q115" s="101" t="str">
        <f t="shared" si="5"/>
        <v/>
      </c>
      <c r="R115" s="19"/>
      <c r="S115" s="20"/>
    </row>
    <row r="116" spans="2:19" ht="25.05" customHeight="1" x14ac:dyDescent="0.25">
      <c r="B116" s="67"/>
      <c r="C116" s="68"/>
      <c r="D116" s="69"/>
      <c r="E116" s="103" t="str">
        <f t="shared" si="3"/>
        <v/>
      </c>
      <c r="F116" s="70"/>
      <c r="G116" s="71"/>
      <c r="H116" s="71"/>
      <c r="I116" s="102">
        <f t="shared" si="4"/>
        <v>0</v>
      </c>
      <c r="J116" s="72"/>
      <c r="K116" s="73"/>
      <c r="L116" s="12"/>
      <c r="M116" s="82"/>
      <c r="N116" s="85"/>
      <c r="O116" s="84"/>
      <c r="P116" s="84"/>
      <c r="Q116" s="101" t="str">
        <f t="shared" si="5"/>
        <v/>
      </c>
      <c r="R116" s="19"/>
      <c r="S116" s="20"/>
    </row>
    <row r="117" spans="2:19" ht="25.05" customHeight="1" x14ac:dyDescent="0.25">
      <c r="B117" s="67"/>
      <c r="C117" s="68"/>
      <c r="D117" s="69"/>
      <c r="E117" s="103" t="str">
        <f t="shared" si="3"/>
        <v/>
      </c>
      <c r="F117" s="70"/>
      <c r="G117" s="71"/>
      <c r="H117" s="71"/>
      <c r="I117" s="102">
        <f t="shared" si="4"/>
        <v>0</v>
      </c>
      <c r="J117" s="72"/>
      <c r="K117" s="73"/>
      <c r="L117" s="12"/>
      <c r="M117" s="82"/>
      <c r="N117" s="85"/>
      <c r="O117" s="84"/>
      <c r="P117" s="84"/>
      <c r="Q117" s="101" t="str">
        <f t="shared" si="5"/>
        <v/>
      </c>
      <c r="R117" s="19"/>
      <c r="S117" s="20"/>
    </row>
    <row r="118" spans="2:19" ht="25.05" customHeight="1" x14ac:dyDescent="0.25">
      <c r="B118" s="67"/>
      <c r="C118" s="68"/>
      <c r="D118" s="69"/>
      <c r="E118" s="103" t="str">
        <f t="shared" si="3"/>
        <v/>
      </c>
      <c r="F118" s="70"/>
      <c r="G118" s="71"/>
      <c r="H118" s="71"/>
      <c r="I118" s="102">
        <f t="shared" si="4"/>
        <v>0</v>
      </c>
      <c r="J118" s="72"/>
      <c r="K118" s="73"/>
      <c r="L118" s="12"/>
      <c r="M118" s="82"/>
      <c r="N118" s="85"/>
      <c r="O118" s="84"/>
      <c r="P118" s="84"/>
      <c r="Q118" s="101" t="str">
        <f t="shared" si="5"/>
        <v/>
      </c>
      <c r="R118" s="19"/>
      <c r="S118" s="20"/>
    </row>
    <row r="119" spans="2:19" ht="25.05" customHeight="1" x14ac:dyDescent="0.25">
      <c r="B119" s="67"/>
      <c r="C119" s="68"/>
      <c r="D119" s="69"/>
      <c r="E119" s="103" t="str">
        <f t="shared" si="3"/>
        <v/>
      </c>
      <c r="F119" s="70"/>
      <c r="G119" s="71"/>
      <c r="H119" s="71"/>
      <c r="I119" s="102">
        <f t="shared" si="4"/>
        <v>0</v>
      </c>
      <c r="J119" s="72"/>
      <c r="K119" s="73"/>
      <c r="L119" s="12"/>
      <c r="M119" s="82"/>
      <c r="N119" s="85"/>
      <c r="O119" s="84"/>
      <c r="P119" s="84"/>
      <c r="Q119" s="101" t="str">
        <f t="shared" si="5"/>
        <v/>
      </c>
      <c r="R119" s="19"/>
      <c r="S119" s="20"/>
    </row>
    <row r="120" spans="2:19" ht="25.05" customHeight="1" x14ac:dyDescent="0.25">
      <c r="B120" s="67"/>
      <c r="C120" s="68"/>
      <c r="D120" s="69"/>
      <c r="E120" s="103" t="str">
        <f t="shared" si="3"/>
        <v/>
      </c>
      <c r="F120" s="70"/>
      <c r="G120" s="71"/>
      <c r="H120" s="71"/>
      <c r="I120" s="102">
        <f t="shared" si="4"/>
        <v>0</v>
      </c>
      <c r="J120" s="72"/>
      <c r="K120" s="73"/>
      <c r="L120" s="12"/>
      <c r="M120" s="82"/>
      <c r="N120" s="85"/>
      <c r="O120" s="84"/>
      <c r="P120" s="84"/>
      <c r="Q120" s="101" t="str">
        <f t="shared" si="5"/>
        <v/>
      </c>
      <c r="R120" s="19"/>
      <c r="S120" s="20"/>
    </row>
    <row r="121" spans="2:19" ht="25.05" customHeight="1" x14ac:dyDescent="0.25">
      <c r="B121" s="67"/>
      <c r="C121" s="68"/>
      <c r="D121" s="69"/>
      <c r="E121" s="103" t="str">
        <f t="shared" si="3"/>
        <v/>
      </c>
      <c r="F121" s="70"/>
      <c r="G121" s="71"/>
      <c r="H121" s="71"/>
      <c r="I121" s="102">
        <f t="shared" si="4"/>
        <v>0</v>
      </c>
      <c r="J121" s="72"/>
      <c r="K121" s="73"/>
      <c r="L121" s="12"/>
      <c r="M121" s="82"/>
      <c r="N121" s="85"/>
      <c r="O121" s="84"/>
      <c r="P121" s="84"/>
      <c r="Q121" s="101" t="str">
        <f t="shared" si="5"/>
        <v/>
      </c>
      <c r="R121" s="19"/>
      <c r="S121" s="20"/>
    </row>
    <row r="122" spans="2:19" ht="25.05" customHeight="1" x14ac:dyDescent="0.25">
      <c r="B122" s="67"/>
      <c r="C122" s="68"/>
      <c r="D122" s="69"/>
      <c r="E122" s="103" t="str">
        <f t="shared" si="3"/>
        <v/>
      </c>
      <c r="F122" s="70"/>
      <c r="G122" s="71"/>
      <c r="H122" s="71"/>
      <c r="I122" s="102">
        <f t="shared" si="4"/>
        <v>0</v>
      </c>
      <c r="J122" s="72"/>
      <c r="K122" s="73"/>
      <c r="L122" s="12"/>
      <c r="M122" s="82"/>
      <c r="N122" s="85"/>
      <c r="O122" s="84"/>
      <c r="P122" s="84"/>
      <c r="Q122" s="101" t="str">
        <f t="shared" si="5"/>
        <v/>
      </c>
      <c r="R122" s="19"/>
      <c r="S122" s="20"/>
    </row>
    <row r="123" spans="2:19" ht="25.05" customHeight="1" x14ac:dyDescent="0.25">
      <c r="B123" s="67"/>
      <c r="C123" s="68"/>
      <c r="D123" s="69"/>
      <c r="E123" s="103" t="str">
        <f t="shared" si="3"/>
        <v/>
      </c>
      <c r="F123" s="70"/>
      <c r="G123" s="71"/>
      <c r="H123" s="71"/>
      <c r="I123" s="102">
        <f t="shared" si="4"/>
        <v>0</v>
      </c>
      <c r="J123" s="72"/>
      <c r="K123" s="73"/>
      <c r="L123" s="12"/>
      <c r="M123" s="82"/>
      <c r="N123" s="85"/>
      <c r="O123" s="84"/>
      <c r="P123" s="84"/>
      <c r="Q123" s="101" t="str">
        <f t="shared" si="5"/>
        <v/>
      </c>
      <c r="R123" s="19"/>
      <c r="S123" s="20"/>
    </row>
    <row r="124" spans="2:19" ht="25.05" customHeight="1" x14ac:dyDescent="0.25">
      <c r="B124" s="67"/>
      <c r="C124" s="68"/>
      <c r="D124" s="69"/>
      <c r="E124" s="103" t="str">
        <f t="shared" si="3"/>
        <v/>
      </c>
      <c r="F124" s="70"/>
      <c r="G124" s="71"/>
      <c r="H124" s="71"/>
      <c r="I124" s="102">
        <f t="shared" si="4"/>
        <v>0</v>
      </c>
      <c r="J124" s="72"/>
      <c r="K124" s="73"/>
      <c r="L124" s="12"/>
      <c r="M124" s="82"/>
      <c r="N124" s="85"/>
      <c r="O124" s="84"/>
      <c r="P124" s="84"/>
      <c r="Q124" s="101" t="str">
        <f t="shared" si="5"/>
        <v/>
      </c>
      <c r="R124" s="19"/>
      <c r="S124" s="20"/>
    </row>
    <row r="125" spans="2:19" ht="25.05" customHeight="1" x14ac:dyDescent="0.25">
      <c r="B125" s="67"/>
      <c r="C125" s="68"/>
      <c r="D125" s="69"/>
      <c r="E125" s="103" t="str">
        <f t="shared" si="3"/>
        <v/>
      </c>
      <c r="F125" s="70"/>
      <c r="G125" s="71"/>
      <c r="H125" s="71"/>
      <c r="I125" s="102">
        <f t="shared" si="4"/>
        <v>0</v>
      </c>
      <c r="J125" s="72"/>
      <c r="K125" s="73"/>
      <c r="L125" s="12"/>
      <c r="M125" s="82"/>
      <c r="N125" s="85"/>
      <c r="O125" s="84"/>
      <c r="P125" s="84"/>
      <c r="Q125" s="101" t="str">
        <f t="shared" si="5"/>
        <v/>
      </c>
      <c r="R125" s="19"/>
      <c r="S125" s="20"/>
    </row>
    <row r="126" spans="2:19" ht="25.05" customHeight="1" x14ac:dyDescent="0.25">
      <c r="B126" s="67"/>
      <c r="C126" s="68"/>
      <c r="D126" s="69"/>
      <c r="E126" s="103" t="str">
        <f t="shared" si="3"/>
        <v/>
      </c>
      <c r="F126" s="70"/>
      <c r="G126" s="71"/>
      <c r="H126" s="71"/>
      <c r="I126" s="102">
        <f t="shared" si="4"/>
        <v>0</v>
      </c>
      <c r="J126" s="72"/>
      <c r="K126" s="73"/>
      <c r="L126" s="12"/>
      <c r="M126" s="82"/>
      <c r="N126" s="85"/>
      <c r="O126" s="84"/>
      <c r="P126" s="84"/>
      <c r="Q126" s="101" t="str">
        <f t="shared" si="5"/>
        <v/>
      </c>
      <c r="R126" s="19"/>
      <c r="S126" s="20"/>
    </row>
    <row r="127" spans="2:19" ht="25.05" customHeight="1" x14ac:dyDescent="0.25">
      <c r="B127" s="67"/>
      <c r="C127" s="68"/>
      <c r="D127" s="69"/>
      <c r="E127" s="103" t="str">
        <f t="shared" si="3"/>
        <v/>
      </c>
      <c r="F127" s="70"/>
      <c r="G127" s="71"/>
      <c r="H127" s="71"/>
      <c r="I127" s="102">
        <f t="shared" si="4"/>
        <v>0</v>
      </c>
      <c r="J127" s="72"/>
      <c r="K127" s="73"/>
      <c r="L127" s="12"/>
      <c r="M127" s="82"/>
      <c r="N127" s="85"/>
      <c r="O127" s="84"/>
      <c r="P127" s="84"/>
      <c r="Q127" s="101" t="str">
        <f t="shared" si="5"/>
        <v/>
      </c>
      <c r="R127" s="19"/>
      <c r="S127" s="20"/>
    </row>
    <row r="128" spans="2:19" ht="25.05" customHeight="1" x14ac:dyDescent="0.25">
      <c r="B128" s="67"/>
      <c r="C128" s="68"/>
      <c r="D128" s="69"/>
      <c r="E128" s="103" t="str">
        <f t="shared" si="3"/>
        <v/>
      </c>
      <c r="F128" s="70"/>
      <c r="G128" s="71"/>
      <c r="H128" s="71"/>
      <c r="I128" s="102">
        <f t="shared" si="4"/>
        <v>0</v>
      </c>
      <c r="J128" s="72"/>
      <c r="K128" s="73"/>
      <c r="L128" s="12"/>
      <c r="M128" s="82"/>
      <c r="N128" s="85"/>
      <c r="O128" s="84"/>
      <c r="P128" s="84"/>
      <c r="Q128" s="101" t="str">
        <f t="shared" si="5"/>
        <v/>
      </c>
      <c r="R128" s="19"/>
      <c r="S128" s="20"/>
    </row>
    <row r="129" spans="2:19" ht="25.05" customHeight="1" x14ac:dyDescent="0.25">
      <c r="B129" s="67"/>
      <c r="C129" s="68"/>
      <c r="D129" s="69"/>
      <c r="E129" s="103" t="str">
        <f t="shared" si="3"/>
        <v/>
      </c>
      <c r="F129" s="70"/>
      <c r="G129" s="71"/>
      <c r="H129" s="71"/>
      <c r="I129" s="102">
        <f t="shared" si="4"/>
        <v>0</v>
      </c>
      <c r="J129" s="72"/>
      <c r="K129" s="73"/>
      <c r="L129" s="12"/>
      <c r="M129" s="82"/>
      <c r="N129" s="85"/>
      <c r="O129" s="84"/>
      <c r="P129" s="84"/>
      <c r="Q129" s="101" t="str">
        <f t="shared" si="5"/>
        <v/>
      </c>
      <c r="R129" s="19"/>
      <c r="S129" s="20"/>
    </row>
    <row r="130" spans="2:19" ht="25.05" customHeight="1" x14ac:dyDescent="0.25">
      <c r="B130" s="67"/>
      <c r="C130" s="68"/>
      <c r="D130" s="69"/>
      <c r="E130" s="103" t="str">
        <f t="shared" si="3"/>
        <v/>
      </c>
      <c r="F130" s="70"/>
      <c r="G130" s="71"/>
      <c r="H130" s="71"/>
      <c r="I130" s="102">
        <f t="shared" si="4"/>
        <v>0</v>
      </c>
      <c r="J130" s="72"/>
      <c r="K130" s="73"/>
      <c r="L130" s="12"/>
      <c r="M130" s="82"/>
      <c r="N130" s="85"/>
      <c r="O130" s="84"/>
      <c r="P130" s="84"/>
      <c r="Q130" s="101" t="str">
        <f t="shared" si="5"/>
        <v/>
      </c>
      <c r="R130" s="19"/>
      <c r="S130" s="20"/>
    </row>
    <row r="131" spans="2:19" ht="25.05" customHeight="1" x14ac:dyDescent="0.25">
      <c r="B131" s="67"/>
      <c r="C131" s="68"/>
      <c r="D131" s="69"/>
      <c r="E131" s="103" t="str">
        <f t="shared" si="3"/>
        <v/>
      </c>
      <c r="F131" s="70"/>
      <c r="G131" s="71"/>
      <c r="H131" s="71"/>
      <c r="I131" s="102">
        <f t="shared" si="4"/>
        <v>0</v>
      </c>
      <c r="J131" s="72"/>
      <c r="K131" s="73"/>
      <c r="L131" s="12"/>
      <c r="M131" s="82"/>
      <c r="N131" s="85"/>
      <c r="O131" s="84"/>
      <c r="P131" s="84"/>
      <c r="Q131" s="101" t="str">
        <f t="shared" si="5"/>
        <v/>
      </c>
      <c r="R131" s="19"/>
      <c r="S131" s="20"/>
    </row>
    <row r="132" spans="2:19" ht="25.05" customHeight="1" x14ac:dyDescent="0.25">
      <c r="B132" s="67"/>
      <c r="C132" s="68"/>
      <c r="D132" s="69"/>
      <c r="E132" s="103" t="str">
        <f t="shared" si="3"/>
        <v/>
      </c>
      <c r="F132" s="70"/>
      <c r="G132" s="71"/>
      <c r="H132" s="71"/>
      <c r="I132" s="102">
        <f t="shared" si="4"/>
        <v>0</v>
      </c>
      <c r="J132" s="72"/>
      <c r="K132" s="73"/>
      <c r="L132" s="12"/>
      <c r="M132" s="82"/>
      <c r="N132" s="85"/>
      <c r="O132" s="84"/>
      <c r="P132" s="84"/>
      <c r="Q132" s="101" t="str">
        <f t="shared" si="5"/>
        <v/>
      </c>
      <c r="R132" s="19"/>
      <c r="S132" s="20"/>
    </row>
    <row r="133" spans="2:19" ht="25.05" customHeight="1" x14ac:dyDescent="0.25">
      <c r="B133" s="67"/>
      <c r="C133" s="68"/>
      <c r="D133" s="69"/>
      <c r="E133" s="103" t="str">
        <f t="shared" si="3"/>
        <v/>
      </c>
      <c r="F133" s="70"/>
      <c r="G133" s="71"/>
      <c r="H133" s="71"/>
      <c r="I133" s="102">
        <f t="shared" si="4"/>
        <v>0</v>
      </c>
      <c r="J133" s="72"/>
      <c r="K133" s="73"/>
      <c r="L133" s="12"/>
      <c r="M133" s="82"/>
      <c r="N133" s="85"/>
      <c r="O133" s="84"/>
      <c r="P133" s="84"/>
      <c r="Q133" s="101" t="str">
        <f t="shared" si="5"/>
        <v/>
      </c>
      <c r="R133" s="19"/>
      <c r="S133" s="20"/>
    </row>
    <row r="134" spans="2:19" ht="25.05" customHeight="1" x14ac:dyDescent="0.25">
      <c r="B134" s="67"/>
      <c r="C134" s="68"/>
      <c r="D134" s="69"/>
      <c r="E134" s="103" t="str">
        <f t="shared" si="3"/>
        <v/>
      </c>
      <c r="F134" s="70"/>
      <c r="G134" s="71"/>
      <c r="H134" s="71"/>
      <c r="I134" s="102">
        <f t="shared" si="4"/>
        <v>0</v>
      </c>
      <c r="J134" s="72"/>
      <c r="K134" s="73"/>
      <c r="L134" s="12"/>
      <c r="M134" s="82"/>
      <c r="N134" s="85"/>
      <c r="O134" s="84"/>
      <c r="P134" s="84"/>
      <c r="Q134" s="101" t="str">
        <f t="shared" si="5"/>
        <v/>
      </c>
      <c r="R134" s="19"/>
      <c r="S134" s="20"/>
    </row>
    <row r="135" spans="2:19" ht="25.05" customHeight="1" x14ac:dyDescent="0.25">
      <c r="B135" s="67"/>
      <c r="C135" s="68"/>
      <c r="D135" s="69"/>
      <c r="E135" s="103" t="str">
        <f t="shared" si="3"/>
        <v/>
      </c>
      <c r="F135" s="70"/>
      <c r="G135" s="71"/>
      <c r="H135" s="71"/>
      <c r="I135" s="102">
        <f t="shared" si="4"/>
        <v>0</v>
      </c>
      <c r="J135" s="72"/>
      <c r="K135" s="73"/>
      <c r="L135" s="12"/>
      <c r="M135" s="82"/>
      <c r="N135" s="85"/>
      <c r="O135" s="84"/>
      <c r="P135" s="84"/>
      <c r="Q135" s="101" t="str">
        <f t="shared" si="5"/>
        <v/>
      </c>
      <c r="R135" s="19"/>
      <c r="S135" s="20"/>
    </row>
    <row r="136" spans="2:19" ht="25.05" customHeight="1" x14ac:dyDescent="0.25">
      <c r="B136" s="67"/>
      <c r="C136" s="68"/>
      <c r="D136" s="69"/>
      <c r="E136" s="103" t="str">
        <f t="shared" si="3"/>
        <v/>
      </c>
      <c r="F136" s="70"/>
      <c r="G136" s="71"/>
      <c r="H136" s="71"/>
      <c r="I136" s="102">
        <f t="shared" si="4"/>
        <v>0</v>
      </c>
      <c r="J136" s="72"/>
      <c r="K136" s="73"/>
      <c r="L136" s="12"/>
      <c r="M136" s="82"/>
      <c r="N136" s="85"/>
      <c r="O136" s="84"/>
      <c r="P136" s="84"/>
      <c r="Q136" s="101" t="str">
        <f t="shared" si="5"/>
        <v/>
      </c>
      <c r="R136" s="19"/>
      <c r="S136" s="20"/>
    </row>
    <row r="137" spans="2:19" ht="25.05" customHeight="1" x14ac:dyDescent="0.25">
      <c r="B137" s="67"/>
      <c r="C137" s="68"/>
      <c r="D137" s="69"/>
      <c r="E137" s="103" t="str">
        <f t="shared" si="3"/>
        <v/>
      </c>
      <c r="F137" s="70"/>
      <c r="G137" s="71"/>
      <c r="H137" s="71"/>
      <c r="I137" s="102">
        <f t="shared" si="4"/>
        <v>0</v>
      </c>
      <c r="J137" s="72"/>
      <c r="K137" s="73"/>
      <c r="L137" s="12"/>
      <c r="M137" s="82"/>
      <c r="N137" s="85"/>
      <c r="O137" s="84"/>
      <c r="P137" s="84"/>
      <c r="Q137" s="101" t="str">
        <f t="shared" si="5"/>
        <v/>
      </c>
      <c r="R137" s="19"/>
      <c r="S137" s="20"/>
    </row>
    <row r="138" spans="2:19" ht="25.05" customHeight="1" x14ac:dyDescent="0.25">
      <c r="B138" s="67"/>
      <c r="C138" s="68"/>
      <c r="D138" s="69"/>
      <c r="E138" s="103" t="str">
        <f t="shared" si="3"/>
        <v/>
      </c>
      <c r="F138" s="70"/>
      <c r="G138" s="71"/>
      <c r="H138" s="71"/>
      <c r="I138" s="102">
        <f t="shared" si="4"/>
        <v>0</v>
      </c>
      <c r="J138" s="72"/>
      <c r="K138" s="73"/>
      <c r="L138" s="12"/>
      <c r="M138" s="82"/>
      <c r="N138" s="85"/>
      <c r="O138" s="84"/>
      <c r="P138" s="84"/>
      <c r="Q138" s="101" t="str">
        <f t="shared" si="5"/>
        <v/>
      </c>
      <c r="R138" s="19"/>
      <c r="S138" s="20"/>
    </row>
    <row r="139" spans="2:19" ht="25.05" customHeight="1" x14ac:dyDescent="0.25">
      <c r="B139" s="67"/>
      <c r="C139" s="68"/>
      <c r="D139" s="69"/>
      <c r="E139" s="103" t="str">
        <f t="shared" si="3"/>
        <v/>
      </c>
      <c r="F139" s="70"/>
      <c r="G139" s="71"/>
      <c r="H139" s="71"/>
      <c r="I139" s="102">
        <f t="shared" si="4"/>
        <v>0</v>
      </c>
      <c r="J139" s="72"/>
      <c r="K139" s="73"/>
      <c r="L139" s="12"/>
      <c r="M139" s="82"/>
      <c r="N139" s="85"/>
      <c r="O139" s="84"/>
      <c r="P139" s="84"/>
      <c r="Q139" s="101" t="str">
        <f t="shared" si="5"/>
        <v/>
      </c>
      <c r="R139" s="19"/>
      <c r="S139" s="20"/>
    </row>
    <row r="140" spans="2:19" ht="25.05" customHeight="1" x14ac:dyDescent="0.25">
      <c r="B140" s="67"/>
      <c r="C140" s="68"/>
      <c r="D140" s="69"/>
      <c r="E140" s="103" t="str">
        <f t="shared" si="3"/>
        <v/>
      </c>
      <c r="F140" s="70"/>
      <c r="G140" s="71"/>
      <c r="H140" s="71"/>
      <c r="I140" s="102">
        <f t="shared" si="4"/>
        <v>0</v>
      </c>
      <c r="J140" s="72"/>
      <c r="K140" s="73"/>
      <c r="L140" s="12"/>
      <c r="M140" s="82"/>
      <c r="N140" s="85"/>
      <c r="O140" s="84"/>
      <c r="P140" s="84"/>
      <c r="Q140" s="101" t="str">
        <f t="shared" si="5"/>
        <v/>
      </c>
      <c r="R140" s="19"/>
      <c r="S140" s="20"/>
    </row>
    <row r="141" spans="2:19" ht="25.05" customHeight="1" x14ac:dyDescent="0.25">
      <c r="B141" s="67"/>
      <c r="C141" s="68"/>
      <c r="D141" s="69"/>
      <c r="E141" s="103" t="str">
        <f t="shared" si="3"/>
        <v/>
      </c>
      <c r="F141" s="70"/>
      <c r="G141" s="71"/>
      <c r="H141" s="71"/>
      <c r="I141" s="102">
        <f t="shared" si="4"/>
        <v>0</v>
      </c>
      <c r="J141" s="72"/>
      <c r="K141" s="73"/>
      <c r="L141" s="12"/>
      <c r="M141" s="82"/>
      <c r="N141" s="85"/>
      <c r="O141" s="84"/>
      <c r="P141" s="84"/>
      <c r="Q141" s="101" t="str">
        <f t="shared" si="5"/>
        <v/>
      </c>
      <c r="R141" s="19"/>
      <c r="S141" s="20"/>
    </row>
    <row r="142" spans="2:19" ht="25.05" customHeight="1" x14ac:dyDescent="0.25">
      <c r="B142" s="67"/>
      <c r="C142" s="68"/>
      <c r="D142" s="69"/>
      <c r="E142" s="103" t="str">
        <f t="shared" si="3"/>
        <v/>
      </c>
      <c r="F142" s="70"/>
      <c r="G142" s="71"/>
      <c r="H142" s="71"/>
      <c r="I142" s="102">
        <f t="shared" si="4"/>
        <v>0</v>
      </c>
      <c r="J142" s="72"/>
      <c r="K142" s="73"/>
      <c r="L142" s="12"/>
      <c r="M142" s="82"/>
      <c r="N142" s="85"/>
      <c r="O142" s="84"/>
      <c r="P142" s="84"/>
      <c r="Q142" s="101" t="str">
        <f t="shared" si="5"/>
        <v/>
      </c>
      <c r="R142" s="19"/>
      <c r="S142" s="20"/>
    </row>
    <row r="143" spans="2:19" ht="25.05" customHeight="1" x14ac:dyDescent="0.25">
      <c r="B143" s="67"/>
      <c r="C143" s="68"/>
      <c r="D143" s="69"/>
      <c r="E143" s="103" t="str">
        <f t="shared" si="3"/>
        <v/>
      </c>
      <c r="F143" s="70"/>
      <c r="G143" s="71"/>
      <c r="H143" s="71"/>
      <c r="I143" s="102">
        <f t="shared" si="4"/>
        <v>0</v>
      </c>
      <c r="J143" s="72"/>
      <c r="K143" s="73"/>
      <c r="L143" s="12"/>
      <c r="M143" s="82"/>
      <c r="N143" s="85"/>
      <c r="O143" s="84"/>
      <c r="P143" s="84"/>
      <c r="Q143" s="101" t="str">
        <f t="shared" si="5"/>
        <v/>
      </c>
      <c r="R143" s="19"/>
      <c r="S143" s="20"/>
    </row>
    <row r="144" spans="2:19" ht="25.05" customHeight="1" x14ac:dyDescent="0.25">
      <c r="B144" s="67"/>
      <c r="C144" s="68"/>
      <c r="D144" s="69"/>
      <c r="E144" s="103" t="str">
        <f t="shared" si="3"/>
        <v/>
      </c>
      <c r="F144" s="70"/>
      <c r="G144" s="71"/>
      <c r="H144" s="71"/>
      <c r="I144" s="102">
        <f t="shared" si="4"/>
        <v>0</v>
      </c>
      <c r="J144" s="72"/>
      <c r="K144" s="73"/>
      <c r="L144" s="12"/>
      <c r="M144" s="82"/>
      <c r="N144" s="85"/>
      <c r="O144" s="84"/>
      <c r="P144" s="84"/>
      <c r="Q144" s="101" t="str">
        <f t="shared" si="5"/>
        <v/>
      </c>
      <c r="R144" s="19"/>
      <c r="S144" s="20"/>
    </row>
    <row r="145" spans="2:19" ht="25.05" customHeight="1" x14ac:dyDescent="0.25">
      <c r="B145" s="67"/>
      <c r="C145" s="68"/>
      <c r="D145" s="69"/>
      <c r="E145" s="103" t="str">
        <f t="shared" si="3"/>
        <v/>
      </c>
      <c r="F145" s="70"/>
      <c r="G145" s="71"/>
      <c r="H145" s="71"/>
      <c r="I145" s="102">
        <f t="shared" si="4"/>
        <v>0</v>
      </c>
      <c r="J145" s="72"/>
      <c r="K145" s="73"/>
      <c r="L145" s="12"/>
      <c r="M145" s="82"/>
      <c r="N145" s="85"/>
      <c r="O145" s="84"/>
      <c r="P145" s="84"/>
      <c r="Q145" s="101" t="str">
        <f t="shared" si="5"/>
        <v/>
      </c>
      <c r="R145" s="19"/>
      <c r="S145" s="20"/>
    </row>
    <row r="146" spans="2:19" ht="25.05" customHeight="1" x14ac:dyDescent="0.25">
      <c r="B146" s="67"/>
      <c r="C146" s="68"/>
      <c r="D146" s="69"/>
      <c r="E146" s="103" t="str">
        <f t="shared" si="3"/>
        <v/>
      </c>
      <c r="F146" s="70"/>
      <c r="G146" s="71"/>
      <c r="H146" s="71"/>
      <c r="I146" s="102">
        <f t="shared" si="4"/>
        <v>0</v>
      </c>
      <c r="J146" s="72"/>
      <c r="K146" s="73"/>
      <c r="L146" s="12"/>
      <c r="M146" s="82"/>
      <c r="N146" s="85"/>
      <c r="O146" s="84"/>
      <c r="P146" s="84"/>
      <c r="Q146" s="101" t="str">
        <f t="shared" si="5"/>
        <v/>
      </c>
      <c r="R146" s="19"/>
      <c r="S146" s="20"/>
    </row>
    <row r="147" spans="2:19" ht="25.05" customHeight="1" x14ac:dyDescent="0.25">
      <c r="B147" s="67"/>
      <c r="C147" s="68"/>
      <c r="D147" s="69"/>
      <c r="E147" s="103" t="str">
        <f t="shared" si="3"/>
        <v/>
      </c>
      <c r="F147" s="70"/>
      <c r="G147" s="71"/>
      <c r="H147" s="71"/>
      <c r="I147" s="102">
        <f t="shared" si="4"/>
        <v>0</v>
      </c>
      <c r="J147" s="72"/>
      <c r="K147" s="73"/>
      <c r="L147" s="12"/>
      <c r="M147" s="82"/>
      <c r="N147" s="85"/>
      <c r="O147" s="84"/>
      <c r="P147" s="84"/>
      <c r="Q147" s="101" t="str">
        <f t="shared" si="5"/>
        <v/>
      </c>
      <c r="R147" s="19"/>
      <c r="S147" s="20"/>
    </row>
    <row r="148" spans="2:19" ht="25.05" customHeight="1" x14ac:dyDescent="0.25">
      <c r="B148" s="67"/>
      <c r="C148" s="68"/>
      <c r="D148" s="69"/>
      <c r="E148" s="103" t="str">
        <f t="shared" si="3"/>
        <v/>
      </c>
      <c r="F148" s="70"/>
      <c r="G148" s="71"/>
      <c r="H148" s="71"/>
      <c r="I148" s="102">
        <f t="shared" si="4"/>
        <v>0</v>
      </c>
      <c r="J148" s="72"/>
      <c r="K148" s="73"/>
      <c r="L148" s="12"/>
      <c r="M148" s="82"/>
      <c r="N148" s="85"/>
      <c r="O148" s="84"/>
      <c r="P148" s="84"/>
      <c r="Q148" s="101" t="str">
        <f t="shared" si="5"/>
        <v/>
      </c>
      <c r="R148" s="19"/>
      <c r="S148" s="20"/>
    </row>
    <row r="149" spans="2:19" ht="25.05" customHeight="1" x14ac:dyDescent="0.25">
      <c r="B149" s="67"/>
      <c r="C149" s="68"/>
      <c r="D149" s="69"/>
      <c r="E149" s="103" t="str">
        <f t="shared" si="3"/>
        <v/>
      </c>
      <c r="F149" s="70"/>
      <c r="G149" s="71"/>
      <c r="H149" s="71"/>
      <c r="I149" s="102">
        <f t="shared" si="4"/>
        <v>0</v>
      </c>
      <c r="J149" s="72"/>
      <c r="K149" s="73"/>
      <c r="L149" s="12"/>
      <c r="M149" s="82"/>
      <c r="N149" s="85"/>
      <c r="O149" s="84"/>
      <c r="P149" s="84"/>
      <c r="Q149" s="101" t="str">
        <f t="shared" si="5"/>
        <v/>
      </c>
      <c r="R149" s="19"/>
      <c r="S149" s="20"/>
    </row>
    <row r="150" spans="2:19" ht="25.05" customHeight="1" x14ac:dyDescent="0.25">
      <c r="B150" s="67"/>
      <c r="C150" s="68"/>
      <c r="D150" s="69"/>
      <c r="E150" s="103" t="str">
        <f t="shared" si="3"/>
        <v/>
      </c>
      <c r="F150" s="70"/>
      <c r="G150" s="71"/>
      <c r="H150" s="71"/>
      <c r="I150" s="102">
        <f t="shared" si="4"/>
        <v>0</v>
      </c>
      <c r="J150" s="72"/>
      <c r="K150" s="73"/>
      <c r="L150" s="12"/>
      <c r="M150" s="82"/>
      <c r="N150" s="85"/>
      <c r="O150" s="84"/>
      <c r="P150" s="84"/>
      <c r="Q150" s="101" t="str">
        <f t="shared" si="5"/>
        <v/>
      </c>
      <c r="R150" s="19"/>
      <c r="S150" s="20"/>
    </row>
    <row r="151" spans="2:19" ht="25.05" customHeight="1" x14ac:dyDescent="0.25">
      <c r="B151" s="67"/>
      <c r="C151" s="68"/>
      <c r="D151" s="69"/>
      <c r="E151" s="103" t="str">
        <f t="shared" si="3"/>
        <v/>
      </c>
      <c r="F151" s="70"/>
      <c r="G151" s="71"/>
      <c r="H151" s="71"/>
      <c r="I151" s="102">
        <f t="shared" si="4"/>
        <v>0</v>
      </c>
      <c r="J151" s="72"/>
      <c r="K151" s="73"/>
      <c r="L151" s="12"/>
      <c r="M151" s="82"/>
      <c r="N151" s="85"/>
      <c r="O151" s="84"/>
      <c r="P151" s="84"/>
      <c r="Q151" s="101" t="str">
        <f t="shared" si="5"/>
        <v/>
      </c>
      <c r="R151" s="19"/>
      <c r="S151" s="20"/>
    </row>
    <row r="152" spans="2:19" ht="25.05" customHeight="1" x14ac:dyDescent="0.25">
      <c r="B152" s="67"/>
      <c r="C152" s="68"/>
      <c r="D152" s="69"/>
      <c r="E152" s="103" t="str">
        <f t="shared" si="3"/>
        <v/>
      </c>
      <c r="F152" s="70"/>
      <c r="G152" s="71"/>
      <c r="H152" s="71"/>
      <c r="I152" s="102">
        <f t="shared" si="4"/>
        <v>0</v>
      </c>
      <c r="J152" s="72"/>
      <c r="K152" s="73"/>
      <c r="L152" s="12"/>
      <c r="M152" s="82"/>
      <c r="N152" s="85"/>
      <c r="O152" s="84"/>
      <c r="P152" s="84"/>
      <c r="Q152" s="101" t="str">
        <f t="shared" si="5"/>
        <v/>
      </c>
      <c r="R152" s="19"/>
      <c r="S152" s="20"/>
    </row>
    <row r="153" spans="2:19" ht="25.05" customHeight="1" x14ac:dyDescent="0.25">
      <c r="B153" s="67"/>
      <c r="C153" s="68"/>
      <c r="D153" s="69"/>
      <c r="E153" s="103" t="str">
        <f t="shared" si="3"/>
        <v/>
      </c>
      <c r="F153" s="70"/>
      <c r="G153" s="71"/>
      <c r="H153" s="71"/>
      <c r="I153" s="102">
        <f t="shared" si="4"/>
        <v>0</v>
      </c>
      <c r="J153" s="72"/>
      <c r="K153" s="73"/>
      <c r="L153" s="12"/>
      <c r="M153" s="82"/>
      <c r="N153" s="85"/>
      <c r="O153" s="84"/>
      <c r="P153" s="84"/>
      <c r="Q153" s="101" t="str">
        <f t="shared" si="5"/>
        <v/>
      </c>
      <c r="R153" s="19"/>
      <c r="S153" s="20"/>
    </row>
    <row r="154" spans="2:19" ht="25.05" customHeight="1" x14ac:dyDescent="0.25">
      <c r="B154" s="67"/>
      <c r="C154" s="68"/>
      <c r="D154" s="69"/>
      <c r="E154" s="103" t="str">
        <f t="shared" si="3"/>
        <v/>
      </c>
      <c r="F154" s="70"/>
      <c r="G154" s="71"/>
      <c r="H154" s="71"/>
      <c r="I154" s="102">
        <f t="shared" si="4"/>
        <v>0</v>
      </c>
      <c r="J154" s="72"/>
      <c r="K154" s="73"/>
      <c r="L154" s="12"/>
      <c r="M154" s="82"/>
      <c r="N154" s="85"/>
      <c r="O154" s="84"/>
      <c r="P154" s="84"/>
      <c r="Q154" s="101" t="str">
        <f t="shared" si="5"/>
        <v/>
      </c>
      <c r="R154" s="19"/>
      <c r="S154" s="20"/>
    </row>
    <row r="155" spans="2:19" ht="25.05" customHeight="1" x14ac:dyDescent="0.25">
      <c r="B155" s="67"/>
      <c r="C155" s="68"/>
      <c r="D155" s="69"/>
      <c r="E155" s="103" t="str">
        <f t="shared" si="3"/>
        <v/>
      </c>
      <c r="F155" s="70"/>
      <c r="G155" s="71"/>
      <c r="H155" s="71"/>
      <c r="I155" s="102">
        <f t="shared" si="4"/>
        <v>0</v>
      </c>
      <c r="J155" s="72"/>
      <c r="K155" s="73"/>
      <c r="L155" s="12"/>
      <c r="M155" s="82"/>
      <c r="N155" s="85"/>
      <c r="O155" s="84"/>
      <c r="P155" s="84"/>
      <c r="Q155" s="101" t="str">
        <f t="shared" si="5"/>
        <v/>
      </c>
      <c r="R155" s="19"/>
      <c r="S155" s="20"/>
    </row>
    <row r="156" spans="2:19" ht="25.05" customHeight="1" x14ac:dyDescent="0.25">
      <c r="B156" s="67"/>
      <c r="C156" s="68"/>
      <c r="D156" s="69"/>
      <c r="E156" s="103" t="str">
        <f t="shared" si="3"/>
        <v/>
      </c>
      <c r="F156" s="70"/>
      <c r="G156" s="71"/>
      <c r="H156" s="71"/>
      <c r="I156" s="102">
        <f t="shared" si="4"/>
        <v>0</v>
      </c>
      <c r="J156" s="72"/>
      <c r="K156" s="73"/>
      <c r="L156" s="12"/>
      <c r="M156" s="82"/>
      <c r="N156" s="85"/>
      <c r="O156" s="84"/>
      <c r="P156" s="84"/>
      <c r="Q156" s="101" t="str">
        <f t="shared" si="5"/>
        <v/>
      </c>
      <c r="R156" s="19"/>
      <c r="S156" s="20"/>
    </row>
    <row r="157" spans="2:19" ht="25.05" customHeight="1" x14ac:dyDescent="0.25">
      <c r="B157" s="67"/>
      <c r="C157" s="68"/>
      <c r="D157" s="69"/>
      <c r="E157" s="103" t="str">
        <f t="shared" si="3"/>
        <v/>
      </c>
      <c r="F157" s="70"/>
      <c r="G157" s="71"/>
      <c r="H157" s="71"/>
      <c r="I157" s="102">
        <f t="shared" si="4"/>
        <v>0</v>
      </c>
      <c r="J157" s="72"/>
      <c r="K157" s="73"/>
      <c r="L157" s="12"/>
      <c r="M157" s="82"/>
      <c r="N157" s="85"/>
      <c r="O157" s="84"/>
      <c r="P157" s="84"/>
      <c r="Q157" s="101" t="str">
        <f t="shared" si="5"/>
        <v/>
      </c>
      <c r="R157" s="19"/>
      <c r="S157" s="20"/>
    </row>
    <row r="158" spans="2:19" ht="25.05" customHeight="1" x14ac:dyDescent="0.25">
      <c r="B158" s="67"/>
      <c r="C158" s="68"/>
      <c r="D158" s="69"/>
      <c r="E158" s="103" t="str">
        <f t="shared" si="3"/>
        <v/>
      </c>
      <c r="F158" s="70"/>
      <c r="G158" s="71"/>
      <c r="H158" s="71"/>
      <c r="I158" s="102">
        <f t="shared" si="4"/>
        <v>0</v>
      </c>
      <c r="J158" s="72"/>
      <c r="K158" s="73"/>
      <c r="L158" s="12"/>
      <c r="M158" s="82"/>
      <c r="N158" s="85"/>
      <c r="O158" s="84"/>
      <c r="P158" s="84"/>
      <c r="Q158" s="101" t="str">
        <f t="shared" si="5"/>
        <v/>
      </c>
      <c r="R158" s="19"/>
      <c r="S158" s="20"/>
    </row>
    <row r="159" spans="2:19" ht="25.05" customHeight="1" x14ac:dyDescent="0.25">
      <c r="B159" s="67"/>
      <c r="C159" s="68"/>
      <c r="D159" s="69"/>
      <c r="E159" s="103" t="str">
        <f t="shared" si="3"/>
        <v/>
      </c>
      <c r="F159" s="70"/>
      <c r="G159" s="71"/>
      <c r="H159" s="71"/>
      <c r="I159" s="102">
        <f t="shared" si="4"/>
        <v>0</v>
      </c>
      <c r="J159" s="72"/>
      <c r="K159" s="73"/>
      <c r="L159" s="12"/>
      <c r="M159" s="82"/>
      <c r="N159" s="85"/>
      <c r="O159" s="84"/>
      <c r="P159" s="84"/>
      <c r="Q159" s="101" t="str">
        <f t="shared" si="5"/>
        <v/>
      </c>
      <c r="R159" s="19"/>
      <c r="S159" s="20"/>
    </row>
    <row r="160" spans="2:19" ht="25.05" customHeight="1" x14ac:dyDescent="0.25">
      <c r="B160" s="67"/>
      <c r="C160" s="68"/>
      <c r="D160" s="69"/>
      <c r="E160" s="103" t="str">
        <f t="shared" si="3"/>
        <v/>
      </c>
      <c r="F160" s="70"/>
      <c r="G160" s="71"/>
      <c r="H160" s="71"/>
      <c r="I160" s="102">
        <f t="shared" si="4"/>
        <v>0</v>
      </c>
      <c r="J160" s="72"/>
      <c r="K160" s="73"/>
      <c r="L160" s="12"/>
      <c r="M160" s="82"/>
      <c r="N160" s="85"/>
      <c r="O160" s="84"/>
      <c r="P160" s="84"/>
      <c r="Q160" s="101" t="str">
        <f t="shared" si="5"/>
        <v/>
      </c>
      <c r="R160" s="19"/>
      <c r="S160" s="20"/>
    </row>
    <row r="161" spans="2:19" ht="25.05" customHeight="1" x14ac:dyDescent="0.25">
      <c r="B161" s="67"/>
      <c r="C161" s="68"/>
      <c r="D161" s="69"/>
      <c r="E161" s="103" t="str">
        <f t="shared" si="3"/>
        <v/>
      </c>
      <c r="F161" s="70"/>
      <c r="G161" s="71"/>
      <c r="H161" s="71"/>
      <c r="I161" s="102">
        <f t="shared" si="4"/>
        <v>0</v>
      </c>
      <c r="J161" s="72"/>
      <c r="K161" s="73"/>
      <c r="L161" s="12"/>
      <c r="M161" s="82"/>
      <c r="N161" s="85"/>
      <c r="O161" s="84"/>
      <c r="P161" s="84"/>
      <c r="Q161" s="101" t="str">
        <f t="shared" si="5"/>
        <v/>
      </c>
      <c r="R161" s="19"/>
      <c r="S161" s="20"/>
    </row>
    <row r="162" spans="2:19" ht="25.05" customHeight="1" x14ac:dyDescent="0.25">
      <c r="B162" s="67"/>
      <c r="C162" s="68"/>
      <c r="D162" s="69"/>
      <c r="E162" s="103" t="str">
        <f t="shared" si="3"/>
        <v/>
      </c>
      <c r="F162" s="70"/>
      <c r="G162" s="71"/>
      <c r="H162" s="71"/>
      <c r="I162" s="102">
        <f t="shared" si="4"/>
        <v>0</v>
      </c>
      <c r="J162" s="72"/>
      <c r="K162" s="73"/>
      <c r="L162" s="12"/>
      <c r="M162" s="82"/>
      <c r="N162" s="85"/>
      <c r="O162" s="84"/>
      <c r="P162" s="84"/>
      <c r="Q162" s="101" t="str">
        <f t="shared" si="5"/>
        <v/>
      </c>
      <c r="R162" s="19"/>
      <c r="S162" s="20"/>
    </row>
    <row r="163" spans="2:19" ht="25.05" customHeight="1" x14ac:dyDescent="0.25">
      <c r="B163" s="67"/>
      <c r="C163" s="68"/>
      <c r="D163" s="69"/>
      <c r="E163" s="103" t="str">
        <f t="shared" si="3"/>
        <v/>
      </c>
      <c r="F163" s="70"/>
      <c r="G163" s="71"/>
      <c r="H163" s="71"/>
      <c r="I163" s="102">
        <f t="shared" si="4"/>
        <v>0</v>
      </c>
      <c r="J163" s="72"/>
      <c r="K163" s="73"/>
      <c r="L163" s="12"/>
      <c r="M163" s="82"/>
      <c r="N163" s="85"/>
      <c r="O163" s="84"/>
      <c r="P163" s="84"/>
      <c r="Q163" s="101" t="str">
        <f t="shared" si="5"/>
        <v/>
      </c>
      <c r="R163" s="19"/>
      <c r="S163" s="20"/>
    </row>
    <row r="164" spans="2:19" ht="25.05" customHeight="1" x14ac:dyDescent="0.25">
      <c r="B164" s="67"/>
      <c r="C164" s="68"/>
      <c r="D164" s="69"/>
      <c r="E164" s="103" t="str">
        <f t="shared" si="3"/>
        <v/>
      </c>
      <c r="F164" s="70"/>
      <c r="G164" s="71"/>
      <c r="H164" s="71"/>
      <c r="I164" s="102">
        <f t="shared" si="4"/>
        <v>0</v>
      </c>
      <c r="J164" s="72"/>
      <c r="K164" s="73"/>
      <c r="L164" s="12"/>
      <c r="M164" s="82"/>
      <c r="N164" s="85"/>
      <c r="O164" s="84"/>
      <c r="P164" s="84"/>
      <c r="Q164" s="101" t="str">
        <f t="shared" si="5"/>
        <v/>
      </c>
      <c r="R164" s="19"/>
      <c r="S164" s="20"/>
    </row>
    <row r="165" spans="2:19" ht="25.05" customHeight="1" x14ac:dyDescent="0.25">
      <c r="B165" s="67"/>
      <c r="C165" s="68"/>
      <c r="D165" s="69"/>
      <c r="E165" s="103" t="str">
        <f t="shared" ref="E165:E228" si="6">IF(ISBLANK(F165), "", IF(OR((AND(F165&gt;=4000,F165&lt;=4305)),(AND(F165&gt;=4500,F165&lt;=4575)),(AND(F165&gt;=9000,F165&lt;=9729))),"S E Queensland",IF(OR(AND(F165&gt;=4306,F165&lt;=4499), AND(F165&gt;=4576,F165&lt;=4895)),"Reg Queensland",IF(OR(AND(F165&gt;=200,F165&lt;=3999),AND(F165&gt;=5000,F165&lt;=8999)),"Rest of Australia", IF(F165="NZ", "New Zealand", "Other")))))</f>
        <v/>
      </c>
      <c r="F165" s="70"/>
      <c r="G165" s="71"/>
      <c r="H165" s="71"/>
      <c r="I165" s="102">
        <f t="shared" ref="I165:I228" si="7">SUM(G165:H165)</f>
        <v>0</v>
      </c>
      <c r="J165" s="72"/>
      <c r="K165" s="73"/>
      <c r="L165" s="12"/>
      <c r="M165" s="82"/>
      <c r="N165" s="85"/>
      <c r="O165" s="84"/>
      <c r="P165" s="84"/>
      <c r="Q165" s="101" t="str">
        <f t="shared" ref="Q165:Q228" si="8">IF(COUNTA(M165:P165)=0, "", IF(SUM(M165:P165)=100%, 100%, "ERROR"))</f>
        <v/>
      </c>
      <c r="R165" s="19"/>
      <c r="S165" s="20"/>
    </row>
    <row r="166" spans="2:19" ht="25.05" customHeight="1" x14ac:dyDescent="0.25">
      <c r="B166" s="67"/>
      <c r="C166" s="68"/>
      <c r="D166" s="69"/>
      <c r="E166" s="103" t="str">
        <f t="shared" si="6"/>
        <v/>
      </c>
      <c r="F166" s="70"/>
      <c r="G166" s="71"/>
      <c r="H166" s="71"/>
      <c r="I166" s="102">
        <f t="shared" si="7"/>
        <v>0</v>
      </c>
      <c r="J166" s="72"/>
      <c r="K166" s="73"/>
      <c r="L166" s="12"/>
      <c r="M166" s="82"/>
      <c r="N166" s="85"/>
      <c r="O166" s="84"/>
      <c r="P166" s="84"/>
      <c r="Q166" s="101" t="str">
        <f t="shared" si="8"/>
        <v/>
      </c>
      <c r="R166" s="19"/>
      <c r="S166" s="20"/>
    </row>
    <row r="167" spans="2:19" ht="25.05" customHeight="1" x14ac:dyDescent="0.25">
      <c r="B167" s="67"/>
      <c r="C167" s="68"/>
      <c r="D167" s="69"/>
      <c r="E167" s="103" t="str">
        <f t="shared" si="6"/>
        <v/>
      </c>
      <c r="F167" s="70"/>
      <c r="G167" s="71"/>
      <c r="H167" s="71"/>
      <c r="I167" s="102">
        <f t="shared" si="7"/>
        <v>0</v>
      </c>
      <c r="J167" s="72"/>
      <c r="K167" s="73"/>
      <c r="L167" s="12"/>
      <c r="M167" s="82"/>
      <c r="N167" s="85"/>
      <c r="O167" s="84"/>
      <c r="P167" s="84"/>
      <c r="Q167" s="101" t="str">
        <f t="shared" si="8"/>
        <v/>
      </c>
      <c r="R167" s="19"/>
      <c r="S167" s="20"/>
    </row>
    <row r="168" spans="2:19" ht="25.05" customHeight="1" x14ac:dyDescent="0.25">
      <c r="B168" s="67"/>
      <c r="C168" s="68"/>
      <c r="D168" s="69"/>
      <c r="E168" s="103" t="str">
        <f t="shared" si="6"/>
        <v/>
      </c>
      <c r="F168" s="70"/>
      <c r="G168" s="71"/>
      <c r="H168" s="71"/>
      <c r="I168" s="102">
        <f t="shared" si="7"/>
        <v>0</v>
      </c>
      <c r="J168" s="72"/>
      <c r="K168" s="73"/>
      <c r="L168" s="12"/>
      <c r="M168" s="82"/>
      <c r="N168" s="85"/>
      <c r="O168" s="84"/>
      <c r="P168" s="84"/>
      <c r="Q168" s="101" t="str">
        <f t="shared" si="8"/>
        <v/>
      </c>
      <c r="R168" s="19"/>
      <c r="S168" s="20"/>
    </row>
    <row r="169" spans="2:19" ht="25.05" customHeight="1" x14ac:dyDescent="0.25">
      <c r="B169" s="67"/>
      <c r="C169" s="68"/>
      <c r="D169" s="69"/>
      <c r="E169" s="103" t="str">
        <f t="shared" si="6"/>
        <v/>
      </c>
      <c r="F169" s="70"/>
      <c r="G169" s="71"/>
      <c r="H169" s="71"/>
      <c r="I169" s="102">
        <f t="shared" si="7"/>
        <v>0</v>
      </c>
      <c r="J169" s="72"/>
      <c r="K169" s="73"/>
      <c r="L169" s="12"/>
      <c r="M169" s="82"/>
      <c r="N169" s="85"/>
      <c r="O169" s="84"/>
      <c r="P169" s="84"/>
      <c r="Q169" s="101" t="str">
        <f t="shared" si="8"/>
        <v/>
      </c>
      <c r="R169" s="19"/>
      <c r="S169" s="20"/>
    </row>
    <row r="170" spans="2:19" ht="25.05" customHeight="1" x14ac:dyDescent="0.25">
      <c r="B170" s="67"/>
      <c r="C170" s="68"/>
      <c r="D170" s="69"/>
      <c r="E170" s="103" t="str">
        <f t="shared" si="6"/>
        <v/>
      </c>
      <c r="F170" s="70"/>
      <c r="G170" s="71"/>
      <c r="H170" s="71"/>
      <c r="I170" s="102">
        <f t="shared" si="7"/>
        <v>0</v>
      </c>
      <c r="J170" s="72"/>
      <c r="K170" s="73"/>
      <c r="L170" s="12"/>
      <c r="M170" s="82"/>
      <c r="N170" s="85"/>
      <c r="O170" s="84"/>
      <c r="P170" s="84"/>
      <c r="Q170" s="101" t="str">
        <f t="shared" si="8"/>
        <v/>
      </c>
      <c r="R170" s="19"/>
      <c r="S170" s="20"/>
    </row>
    <row r="171" spans="2:19" ht="25.05" customHeight="1" x14ac:dyDescent="0.25">
      <c r="B171" s="67"/>
      <c r="C171" s="68"/>
      <c r="D171" s="69"/>
      <c r="E171" s="103" t="str">
        <f t="shared" si="6"/>
        <v/>
      </c>
      <c r="F171" s="70"/>
      <c r="G171" s="71"/>
      <c r="H171" s="71"/>
      <c r="I171" s="102">
        <f t="shared" si="7"/>
        <v>0</v>
      </c>
      <c r="J171" s="72"/>
      <c r="K171" s="73"/>
      <c r="L171" s="12"/>
      <c r="M171" s="82"/>
      <c r="N171" s="85"/>
      <c r="O171" s="84"/>
      <c r="P171" s="84"/>
      <c r="Q171" s="101" t="str">
        <f t="shared" si="8"/>
        <v/>
      </c>
      <c r="R171" s="19"/>
      <c r="S171" s="20"/>
    </row>
    <row r="172" spans="2:19" ht="25.05" customHeight="1" x14ac:dyDescent="0.25">
      <c r="B172" s="67"/>
      <c r="C172" s="68"/>
      <c r="D172" s="69"/>
      <c r="E172" s="103" t="str">
        <f t="shared" si="6"/>
        <v/>
      </c>
      <c r="F172" s="70"/>
      <c r="G172" s="71"/>
      <c r="H172" s="71"/>
      <c r="I172" s="102">
        <f t="shared" si="7"/>
        <v>0</v>
      </c>
      <c r="J172" s="72"/>
      <c r="K172" s="73"/>
      <c r="L172" s="12"/>
      <c r="M172" s="82"/>
      <c r="N172" s="85"/>
      <c r="O172" s="84"/>
      <c r="P172" s="84"/>
      <c r="Q172" s="101" t="str">
        <f t="shared" si="8"/>
        <v/>
      </c>
      <c r="R172" s="19"/>
      <c r="S172" s="20"/>
    </row>
    <row r="173" spans="2:19" ht="25.05" customHeight="1" x14ac:dyDescent="0.25">
      <c r="B173" s="67"/>
      <c r="C173" s="68"/>
      <c r="D173" s="69"/>
      <c r="E173" s="103" t="str">
        <f t="shared" si="6"/>
        <v/>
      </c>
      <c r="F173" s="70"/>
      <c r="G173" s="71"/>
      <c r="H173" s="71"/>
      <c r="I173" s="102">
        <f t="shared" si="7"/>
        <v>0</v>
      </c>
      <c r="J173" s="72"/>
      <c r="K173" s="73"/>
      <c r="L173" s="12"/>
      <c r="M173" s="82"/>
      <c r="N173" s="85"/>
      <c r="O173" s="84"/>
      <c r="P173" s="84"/>
      <c r="Q173" s="101" t="str">
        <f t="shared" si="8"/>
        <v/>
      </c>
      <c r="R173" s="19"/>
      <c r="S173" s="20"/>
    </row>
    <row r="174" spans="2:19" ht="25.05" customHeight="1" x14ac:dyDescent="0.25">
      <c r="B174" s="67"/>
      <c r="C174" s="68"/>
      <c r="D174" s="69"/>
      <c r="E174" s="103" t="str">
        <f t="shared" si="6"/>
        <v/>
      </c>
      <c r="F174" s="70"/>
      <c r="G174" s="71"/>
      <c r="H174" s="71"/>
      <c r="I174" s="102">
        <f t="shared" si="7"/>
        <v>0</v>
      </c>
      <c r="J174" s="72"/>
      <c r="K174" s="73"/>
      <c r="L174" s="12"/>
      <c r="M174" s="82"/>
      <c r="N174" s="85"/>
      <c r="O174" s="84"/>
      <c r="P174" s="84"/>
      <c r="Q174" s="101" t="str">
        <f t="shared" si="8"/>
        <v/>
      </c>
      <c r="R174" s="19"/>
      <c r="S174" s="20"/>
    </row>
    <row r="175" spans="2:19" ht="25.05" customHeight="1" x14ac:dyDescent="0.25">
      <c r="B175" s="67"/>
      <c r="C175" s="68"/>
      <c r="D175" s="69"/>
      <c r="E175" s="103" t="str">
        <f t="shared" si="6"/>
        <v/>
      </c>
      <c r="F175" s="70"/>
      <c r="G175" s="71"/>
      <c r="H175" s="71"/>
      <c r="I175" s="102">
        <f t="shared" si="7"/>
        <v>0</v>
      </c>
      <c r="J175" s="72"/>
      <c r="K175" s="73"/>
      <c r="L175" s="12"/>
      <c r="M175" s="82"/>
      <c r="N175" s="85"/>
      <c r="O175" s="84"/>
      <c r="P175" s="84"/>
      <c r="Q175" s="101" t="str">
        <f t="shared" si="8"/>
        <v/>
      </c>
      <c r="R175" s="19"/>
      <c r="S175" s="20"/>
    </row>
    <row r="176" spans="2:19" ht="25.05" customHeight="1" x14ac:dyDescent="0.25">
      <c r="B176" s="67"/>
      <c r="C176" s="68"/>
      <c r="D176" s="69"/>
      <c r="E176" s="103" t="str">
        <f t="shared" si="6"/>
        <v/>
      </c>
      <c r="F176" s="70"/>
      <c r="G176" s="71"/>
      <c r="H176" s="71"/>
      <c r="I176" s="102">
        <f t="shared" si="7"/>
        <v>0</v>
      </c>
      <c r="J176" s="72"/>
      <c r="K176" s="73"/>
      <c r="L176" s="12"/>
      <c r="M176" s="82"/>
      <c r="N176" s="85"/>
      <c r="O176" s="84"/>
      <c r="P176" s="84"/>
      <c r="Q176" s="101" t="str">
        <f t="shared" si="8"/>
        <v/>
      </c>
      <c r="R176" s="19"/>
      <c r="S176" s="20"/>
    </row>
    <row r="177" spans="2:19" ht="25.05" customHeight="1" x14ac:dyDescent="0.25">
      <c r="B177" s="67"/>
      <c r="C177" s="68"/>
      <c r="D177" s="69"/>
      <c r="E177" s="103" t="str">
        <f t="shared" si="6"/>
        <v/>
      </c>
      <c r="F177" s="70"/>
      <c r="G177" s="71"/>
      <c r="H177" s="71"/>
      <c r="I177" s="102">
        <f t="shared" si="7"/>
        <v>0</v>
      </c>
      <c r="J177" s="72"/>
      <c r="K177" s="73"/>
      <c r="L177" s="12"/>
      <c r="M177" s="82"/>
      <c r="N177" s="85"/>
      <c r="O177" s="84"/>
      <c r="P177" s="84"/>
      <c r="Q177" s="101" t="str">
        <f t="shared" si="8"/>
        <v/>
      </c>
      <c r="R177" s="19"/>
      <c r="S177" s="20"/>
    </row>
    <row r="178" spans="2:19" ht="25.05" customHeight="1" x14ac:dyDescent="0.25">
      <c r="B178" s="67"/>
      <c r="C178" s="68"/>
      <c r="D178" s="69"/>
      <c r="E178" s="103" t="str">
        <f t="shared" si="6"/>
        <v/>
      </c>
      <c r="F178" s="70"/>
      <c r="G178" s="71"/>
      <c r="H178" s="71"/>
      <c r="I178" s="102">
        <f t="shared" si="7"/>
        <v>0</v>
      </c>
      <c r="J178" s="72"/>
      <c r="K178" s="73"/>
      <c r="L178" s="12"/>
      <c r="M178" s="82"/>
      <c r="N178" s="85"/>
      <c r="O178" s="84"/>
      <c r="P178" s="84"/>
      <c r="Q178" s="101" t="str">
        <f t="shared" si="8"/>
        <v/>
      </c>
      <c r="R178" s="19"/>
      <c r="S178" s="20"/>
    </row>
    <row r="179" spans="2:19" ht="25.05" customHeight="1" x14ac:dyDescent="0.25">
      <c r="B179" s="67"/>
      <c r="C179" s="68"/>
      <c r="D179" s="69"/>
      <c r="E179" s="103" t="str">
        <f t="shared" si="6"/>
        <v/>
      </c>
      <c r="F179" s="70"/>
      <c r="G179" s="71"/>
      <c r="H179" s="71"/>
      <c r="I179" s="102">
        <f t="shared" si="7"/>
        <v>0</v>
      </c>
      <c r="J179" s="72"/>
      <c r="K179" s="73"/>
      <c r="L179" s="12"/>
      <c r="M179" s="82"/>
      <c r="N179" s="85"/>
      <c r="O179" s="84"/>
      <c r="P179" s="84"/>
      <c r="Q179" s="101" t="str">
        <f t="shared" si="8"/>
        <v/>
      </c>
      <c r="R179" s="19"/>
      <c r="S179" s="20"/>
    </row>
    <row r="180" spans="2:19" ht="25.05" customHeight="1" x14ac:dyDescent="0.25">
      <c r="B180" s="67"/>
      <c r="C180" s="68"/>
      <c r="D180" s="69"/>
      <c r="E180" s="103" t="str">
        <f t="shared" si="6"/>
        <v/>
      </c>
      <c r="F180" s="70"/>
      <c r="G180" s="71"/>
      <c r="H180" s="71"/>
      <c r="I180" s="102">
        <f t="shared" si="7"/>
        <v>0</v>
      </c>
      <c r="J180" s="72"/>
      <c r="K180" s="73"/>
      <c r="L180" s="12"/>
      <c r="M180" s="82"/>
      <c r="N180" s="85"/>
      <c r="O180" s="84"/>
      <c r="P180" s="84"/>
      <c r="Q180" s="101" t="str">
        <f t="shared" si="8"/>
        <v/>
      </c>
      <c r="R180" s="19"/>
      <c r="S180" s="20"/>
    </row>
    <row r="181" spans="2:19" ht="25.05" customHeight="1" x14ac:dyDescent="0.25">
      <c r="B181" s="67"/>
      <c r="C181" s="68"/>
      <c r="D181" s="69"/>
      <c r="E181" s="103" t="str">
        <f t="shared" si="6"/>
        <v/>
      </c>
      <c r="F181" s="70"/>
      <c r="G181" s="71"/>
      <c r="H181" s="71"/>
      <c r="I181" s="102">
        <f t="shared" si="7"/>
        <v>0</v>
      </c>
      <c r="J181" s="72"/>
      <c r="K181" s="73"/>
      <c r="L181" s="12"/>
      <c r="M181" s="82"/>
      <c r="N181" s="85"/>
      <c r="O181" s="84"/>
      <c r="P181" s="84"/>
      <c r="Q181" s="101" t="str">
        <f t="shared" si="8"/>
        <v/>
      </c>
      <c r="R181" s="19"/>
      <c r="S181" s="20"/>
    </row>
    <row r="182" spans="2:19" ht="25.05" customHeight="1" x14ac:dyDescent="0.25">
      <c r="B182" s="67"/>
      <c r="C182" s="68"/>
      <c r="D182" s="69"/>
      <c r="E182" s="103" t="str">
        <f t="shared" si="6"/>
        <v/>
      </c>
      <c r="F182" s="70"/>
      <c r="G182" s="71"/>
      <c r="H182" s="71"/>
      <c r="I182" s="102">
        <f t="shared" si="7"/>
        <v>0</v>
      </c>
      <c r="J182" s="72"/>
      <c r="K182" s="73"/>
      <c r="L182" s="12"/>
      <c r="M182" s="82"/>
      <c r="N182" s="85"/>
      <c r="O182" s="84"/>
      <c r="P182" s="84"/>
      <c r="Q182" s="101" t="str">
        <f t="shared" si="8"/>
        <v/>
      </c>
      <c r="R182" s="19"/>
      <c r="S182" s="20"/>
    </row>
    <row r="183" spans="2:19" ht="25.05" customHeight="1" x14ac:dyDescent="0.25">
      <c r="B183" s="67"/>
      <c r="C183" s="68"/>
      <c r="D183" s="69"/>
      <c r="E183" s="103" t="str">
        <f t="shared" si="6"/>
        <v/>
      </c>
      <c r="F183" s="70"/>
      <c r="G183" s="71"/>
      <c r="H183" s="71"/>
      <c r="I183" s="102">
        <f t="shared" si="7"/>
        <v>0</v>
      </c>
      <c r="J183" s="72"/>
      <c r="K183" s="73"/>
      <c r="L183" s="12"/>
      <c r="M183" s="82"/>
      <c r="N183" s="85"/>
      <c r="O183" s="84"/>
      <c r="P183" s="84"/>
      <c r="Q183" s="101" t="str">
        <f t="shared" si="8"/>
        <v/>
      </c>
      <c r="R183" s="19"/>
      <c r="S183" s="20"/>
    </row>
    <row r="184" spans="2:19" ht="25.05" customHeight="1" x14ac:dyDescent="0.25">
      <c r="B184" s="67"/>
      <c r="C184" s="68"/>
      <c r="D184" s="69"/>
      <c r="E184" s="103" t="str">
        <f t="shared" si="6"/>
        <v/>
      </c>
      <c r="F184" s="70"/>
      <c r="G184" s="71"/>
      <c r="H184" s="71"/>
      <c r="I184" s="102">
        <f t="shared" si="7"/>
        <v>0</v>
      </c>
      <c r="J184" s="72"/>
      <c r="K184" s="73"/>
      <c r="L184" s="12"/>
      <c r="M184" s="82"/>
      <c r="N184" s="85"/>
      <c r="O184" s="84"/>
      <c r="P184" s="84"/>
      <c r="Q184" s="101" t="str">
        <f t="shared" si="8"/>
        <v/>
      </c>
      <c r="R184" s="19"/>
      <c r="S184" s="20"/>
    </row>
    <row r="185" spans="2:19" ht="25.05" customHeight="1" x14ac:dyDescent="0.25">
      <c r="B185" s="67"/>
      <c r="C185" s="68"/>
      <c r="D185" s="69"/>
      <c r="E185" s="103" t="str">
        <f t="shared" si="6"/>
        <v/>
      </c>
      <c r="F185" s="70"/>
      <c r="G185" s="71"/>
      <c r="H185" s="71"/>
      <c r="I185" s="102">
        <f t="shared" si="7"/>
        <v>0</v>
      </c>
      <c r="J185" s="72"/>
      <c r="K185" s="73"/>
      <c r="L185" s="12"/>
      <c r="M185" s="82"/>
      <c r="N185" s="85"/>
      <c r="O185" s="84"/>
      <c r="P185" s="84"/>
      <c r="Q185" s="101" t="str">
        <f t="shared" si="8"/>
        <v/>
      </c>
      <c r="R185" s="19"/>
      <c r="S185" s="20"/>
    </row>
    <row r="186" spans="2:19" ht="25.05" customHeight="1" x14ac:dyDescent="0.25">
      <c r="B186" s="67"/>
      <c r="C186" s="68"/>
      <c r="D186" s="69"/>
      <c r="E186" s="103" t="str">
        <f t="shared" si="6"/>
        <v/>
      </c>
      <c r="F186" s="70"/>
      <c r="G186" s="71"/>
      <c r="H186" s="71"/>
      <c r="I186" s="102">
        <f t="shared" si="7"/>
        <v>0</v>
      </c>
      <c r="J186" s="72"/>
      <c r="K186" s="73"/>
      <c r="L186" s="12"/>
      <c r="M186" s="82"/>
      <c r="N186" s="85"/>
      <c r="O186" s="84"/>
      <c r="P186" s="84"/>
      <c r="Q186" s="101" t="str">
        <f t="shared" si="8"/>
        <v/>
      </c>
      <c r="R186" s="19"/>
      <c r="S186" s="20"/>
    </row>
    <row r="187" spans="2:19" ht="25.05" customHeight="1" x14ac:dyDescent="0.25">
      <c r="B187" s="67"/>
      <c r="C187" s="68"/>
      <c r="D187" s="69"/>
      <c r="E187" s="103" t="str">
        <f t="shared" si="6"/>
        <v/>
      </c>
      <c r="F187" s="70"/>
      <c r="G187" s="71"/>
      <c r="H187" s="71"/>
      <c r="I187" s="102">
        <f t="shared" si="7"/>
        <v>0</v>
      </c>
      <c r="J187" s="72"/>
      <c r="K187" s="73"/>
      <c r="L187" s="12"/>
      <c r="M187" s="82"/>
      <c r="N187" s="85"/>
      <c r="O187" s="84"/>
      <c r="P187" s="84"/>
      <c r="Q187" s="101" t="str">
        <f t="shared" si="8"/>
        <v/>
      </c>
      <c r="R187" s="19"/>
      <c r="S187" s="20"/>
    </row>
    <row r="188" spans="2:19" ht="25.05" customHeight="1" x14ac:dyDescent="0.25">
      <c r="B188" s="67"/>
      <c r="C188" s="68"/>
      <c r="D188" s="69"/>
      <c r="E188" s="103" t="str">
        <f t="shared" si="6"/>
        <v/>
      </c>
      <c r="F188" s="70"/>
      <c r="G188" s="71"/>
      <c r="H188" s="71"/>
      <c r="I188" s="102">
        <f t="shared" si="7"/>
        <v>0</v>
      </c>
      <c r="J188" s="72"/>
      <c r="K188" s="73"/>
      <c r="L188" s="12"/>
      <c r="M188" s="82"/>
      <c r="N188" s="85"/>
      <c r="O188" s="84"/>
      <c r="P188" s="84"/>
      <c r="Q188" s="101" t="str">
        <f t="shared" si="8"/>
        <v/>
      </c>
      <c r="R188" s="19"/>
      <c r="S188" s="20"/>
    </row>
    <row r="189" spans="2:19" ht="25.05" customHeight="1" x14ac:dyDescent="0.25">
      <c r="B189" s="67"/>
      <c r="C189" s="68"/>
      <c r="D189" s="69"/>
      <c r="E189" s="103" t="str">
        <f t="shared" si="6"/>
        <v/>
      </c>
      <c r="F189" s="70"/>
      <c r="G189" s="71"/>
      <c r="H189" s="71"/>
      <c r="I189" s="102">
        <f t="shared" si="7"/>
        <v>0</v>
      </c>
      <c r="J189" s="72"/>
      <c r="K189" s="73"/>
      <c r="L189" s="12"/>
      <c r="M189" s="82"/>
      <c r="N189" s="85"/>
      <c r="O189" s="84"/>
      <c r="P189" s="84"/>
      <c r="Q189" s="101" t="str">
        <f t="shared" si="8"/>
        <v/>
      </c>
      <c r="R189" s="19"/>
      <c r="S189" s="20"/>
    </row>
    <row r="190" spans="2:19" ht="25.05" customHeight="1" x14ac:dyDescent="0.25">
      <c r="B190" s="67"/>
      <c r="C190" s="68"/>
      <c r="D190" s="69"/>
      <c r="E190" s="103" t="str">
        <f t="shared" si="6"/>
        <v/>
      </c>
      <c r="F190" s="70"/>
      <c r="G190" s="71"/>
      <c r="H190" s="71"/>
      <c r="I190" s="102">
        <f t="shared" si="7"/>
        <v>0</v>
      </c>
      <c r="J190" s="72"/>
      <c r="K190" s="73"/>
      <c r="L190" s="12"/>
      <c r="M190" s="82"/>
      <c r="N190" s="85"/>
      <c r="O190" s="84"/>
      <c r="P190" s="84"/>
      <c r="Q190" s="101" t="str">
        <f t="shared" si="8"/>
        <v/>
      </c>
      <c r="R190" s="19"/>
      <c r="S190" s="20"/>
    </row>
    <row r="191" spans="2:19" ht="25.05" customHeight="1" x14ac:dyDescent="0.25">
      <c r="B191" s="67"/>
      <c r="C191" s="68"/>
      <c r="D191" s="69"/>
      <c r="E191" s="103" t="str">
        <f t="shared" si="6"/>
        <v/>
      </c>
      <c r="F191" s="70"/>
      <c r="G191" s="71"/>
      <c r="H191" s="71"/>
      <c r="I191" s="102">
        <f t="shared" si="7"/>
        <v>0</v>
      </c>
      <c r="J191" s="72"/>
      <c r="K191" s="73"/>
      <c r="L191" s="12"/>
      <c r="M191" s="82"/>
      <c r="N191" s="85"/>
      <c r="O191" s="84"/>
      <c r="P191" s="84"/>
      <c r="Q191" s="101" t="str">
        <f t="shared" si="8"/>
        <v/>
      </c>
      <c r="R191" s="19"/>
      <c r="S191" s="20"/>
    </row>
    <row r="192" spans="2:19" ht="25.05" customHeight="1" x14ac:dyDescent="0.25">
      <c r="B192" s="67"/>
      <c r="C192" s="68"/>
      <c r="D192" s="69"/>
      <c r="E192" s="103" t="str">
        <f t="shared" si="6"/>
        <v/>
      </c>
      <c r="F192" s="70"/>
      <c r="G192" s="71"/>
      <c r="H192" s="71"/>
      <c r="I192" s="102">
        <f t="shared" si="7"/>
        <v>0</v>
      </c>
      <c r="J192" s="72"/>
      <c r="K192" s="73"/>
      <c r="L192" s="12"/>
      <c r="M192" s="82"/>
      <c r="N192" s="85"/>
      <c r="O192" s="84"/>
      <c r="P192" s="84"/>
      <c r="Q192" s="101" t="str">
        <f t="shared" si="8"/>
        <v/>
      </c>
      <c r="R192" s="19"/>
      <c r="S192" s="20"/>
    </row>
    <row r="193" spans="2:19" ht="25.05" customHeight="1" x14ac:dyDescent="0.25">
      <c r="B193" s="67"/>
      <c r="C193" s="68"/>
      <c r="D193" s="69"/>
      <c r="E193" s="103" t="str">
        <f t="shared" si="6"/>
        <v/>
      </c>
      <c r="F193" s="70"/>
      <c r="G193" s="71"/>
      <c r="H193" s="71"/>
      <c r="I193" s="102">
        <f t="shared" si="7"/>
        <v>0</v>
      </c>
      <c r="J193" s="72"/>
      <c r="K193" s="73"/>
      <c r="L193" s="12"/>
      <c r="M193" s="82"/>
      <c r="N193" s="85"/>
      <c r="O193" s="84"/>
      <c r="P193" s="84"/>
      <c r="Q193" s="101" t="str">
        <f t="shared" si="8"/>
        <v/>
      </c>
      <c r="R193" s="19"/>
      <c r="S193" s="20"/>
    </row>
    <row r="194" spans="2:19" ht="25.05" customHeight="1" x14ac:dyDescent="0.25">
      <c r="B194" s="67"/>
      <c r="C194" s="68"/>
      <c r="D194" s="69"/>
      <c r="E194" s="103" t="str">
        <f t="shared" si="6"/>
        <v/>
      </c>
      <c r="F194" s="70"/>
      <c r="G194" s="71"/>
      <c r="H194" s="71"/>
      <c r="I194" s="102">
        <f t="shared" si="7"/>
        <v>0</v>
      </c>
      <c r="J194" s="72"/>
      <c r="K194" s="73"/>
      <c r="L194" s="12"/>
      <c r="M194" s="82"/>
      <c r="N194" s="85"/>
      <c r="O194" s="84"/>
      <c r="P194" s="84"/>
      <c r="Q194" s="101" t="str">
        <f t="shared" si="8"/>
        <v/>
      </c>
      <c r="R194" s="19"/>
      <c r="S194" s="20"/>
    </row>
    <row r="195" spans="2:19" ht="25.05" customHeight="1" x14ac:dyDescent="0.25">
      <c r="B195" s="67"/>
      <c r="C195" s="68"/>
      <c r="D195" s="69"/>
      <c r="E195" s="103" t="str">
        <f t="shared" si="6"/>
        <v/>
      </c>
      <c r="F195" s="70"/>
      <c r="G195" s="71"/>
      <c r="H195" s="71"/>
      <c r="I195" s="102">
        <f t="shared" si="7"/>
        <v>0</v>
      </c>
      <c r="J195" s="72"/>
      <c r="K195" s="73"/>
      <c r="L195" s="12"/>
      <c r="M195" s="82"/>
      <c r="N195" s="85"/>
      <c r="O195" s="84"/>
      <c r="P195" s="84"/>
      <c r="Q195" s="101" t="str">
        <f t="shared" si="8"/>
        <v/>
      </c>
      <c r="R195" s="19"/>
      <c r="S195" s="20"/>
    </row>
    <row r="196" spans="2:19" ht="25.05" customHeight="1" x14ac:dyDescent="0.25">
      <c r="B196" s="67"/>
      <c r="C196" s="68"/>
      <c r="D196" s="69"/>
      <c r="E196" s="103" t="str">
        <f t="shared" si="6"/>
        <v/>
      </c>
      <c r="F196" s="70"/>
      <c r="G196" s="71"/>
      <c r="H196" s="71"/>
      <c r="I196" s="102">
        <f t="shared" si="7"/>
        <v>0</v>
      </c>
      <c r="J196" s="72"/>
      <c r="K196" s="73"/>
      <c r="L196" s="12"/>
      <c r="M196" s="82"/>
      <c r="N196" s="85"/>
      <c r="O196" s="84"/>
      <c r="P196" s="84"/>
      <c r="Q196" s="101" t="str">
        <f t="shared" si="8"/>
        <v/>
      </c>
      <c r="R196" s="19"/>
      <c r="S196" s="20"/>
    </row>
    <row r="197" spans="2:19" ht="25.05" customHeight="1" x14ac:dyDescent="0.25">
      <c r="B197" s="67"/>
      <c r="C197" s="68"/>
      <c r="D197" s="69"/>
      <c r="E197" s="103" t="str">
        <f t="shared" si="6"/>
        <v/>
      </c>
      <c r="F197" s="70"/>
      <c r="G197" s="71"/>
      <c r="H197" s="71"/>
      <c r="I197" s="102">
        <f t="shared" si="7"/>
        <v>0</v>
      </c>
      <c r="J197" s="72"/>
      <c r="K197" s="73"/>
      <c r="L197" s="12"/>
      <c r="M197" s="82"/>
      <c r="N197" s="85"/>
      <c r="O197" s="84"/>
      <c r="P197" s="84"/>
      <c r="Q197" s="101" t="str">
        <f t="shared" si="8"/>
        <v/>
      </c>
      <c r="R197" s="19"/>
      <c r="S197" s="20"/>
    </row>
    <row r="198" spans="2:19" ht="25.05" customHeight="1" x14ac:dyDescent="0.25">
      <c r="B198" s="67"/>
      <c r="C198" s="68"/>
      <c r="D198" s="69"/>
      <c r="E198" s="103" t="str">
        <f t="shared" si="6"/>
        <v/>
      </c>
      <c r="F198" s="70"/>
      <c r="G198" s="71"/>
      <c r="H198" s="71"/>
      <c r="I198" s="102">
        <f t="shared" si="7"/>
        <v>0</v>
      </c>
      <c r="J198" s="72"/>
      <c r="K198" s="73"/>
      <c r="L198" s="12"/>
      <c r="M198" s="82"/>
      <c r="N198" s="85"/>
      <c r="O198" s="84"/>
      <c r="P198" s="84"/>
      <c r="Q198" s="101" t="str">
        <f t="shared" si="8"/>
        <v/>
      </c>
      <c r="R198" s="19"/>
      <c r="S198" s="20"/>
    </row>
    <row r="199" spans="2:19" ht="25.05" customHeight="1" x14ac:dyDescent="0.25">
      <c r="B199" s="67"/>
      <c r="C199" s="68"/>
      <c r="D199" s="69"/>
      <c r="E199" s="103" t="str">
        <f t="shared" si="6"/>
        <v/>
      </c>
      <c r="F199" s="70"/>
      <c r="G199" s="71"/>
      <c r="H199" s="71"/>
      <c r="I199" s="102">
        <f t="shared" si="7"/>
        <v>0</v>
      </c>
      <c r="J199" s="72"/>
      <c r="K199" s="73"/>
      <c r="L199" s="12"/>
      <c r="M199" s="82"/>
      <c r="N199" s="85"/>
      <c r="O199" s="84"/>
      <c r="P199" s="84"/>
      <c r="Q199" s="101" t="str">
        <f t="shared" si="8"/>
        <v/>
      </c>
      <c r="R199" s="19"/>
      <c r="S199" s="20"/>
    </row>
    <row r="200" spans="2:19" ht="25.05" customHeight="1" x14ac:dyDescent="0.25">
      <c r="B200" s="67"/>
      <c r="C200" s="68"/>
      <c r="D200" s="69"/>
      <c r="E200" s="103" t="str">
        <f t="shared" si="6"/>
        <v/>
      </c>
      <c r="F200" s="70"/>
      <c r="G200" s="71"/>
      <c r="H200" s="71"/>
      <c r="I200" s="102">
        <f t="shared" si="7"/>
        <v>0</v>
      </c>
      <c r="J200" s="72"/>
      <c r="K200" s="73"/>
      <c r="L200" s="12"/>
      <c r="M200" s="82"/>
      <c r="N200" s="85"/>
      <c r="O200" s="84"/>
      <c r="P200" s="84"/>
      <c r="Q200" s="101" t="str">
        <f t="shared" si="8"/>
        <v/>
      </c>
      <c r="R200" s="19"/>
      <c r="S200" s="20"/>
    </row>
    <row r="201" spans="2:19" ht="25.05" customHeight="1" x14ac:dyDescent="0.25">
      <c r="B201" s="67"/>
      <c r="C201" s="68"/>
      <c r="D201" s="69"/>
      <c r="E201" s="103" t="str">
        <f t="shared" si="6"/>
        <v/>
      </c>
      <c r="F201" s="70"/>
      <c r="G201" s="71"/>
      <c r="H201" s="71"/>
      <c r="I201" s="102">
        <f t="shared" si="7"/>
        <v>0</v>
      </c>
      <c r="J201" s="72"/>
      <c r="K201" s="73"/>
      <c r="L201" s="12"/>
      <c r="M201" s="82"/>
      <c r="N201" s="85"/>
      <c r="O201" s="84"/>
      <c r="P201" s="84"/>
      <c r="Q201" s="101" t="str">
        <f t="shared" si="8"/>
        <v/>
      </c>
      <c r="R201" s="19"/>
      <c r="S201" s="20"/>
    </row>
    <row r="202" spans="2:19" ht="25.05" customHeight="1" x14ac:dyDescent="0.25">
      <c r="B202" s="67"/>
      <c r="C202" s="68"/>
      <c r="D202" s="69"/>
      <c r="E202" s="103" t="str">
        <f t="shared" si="6"/>
        <v/>
      </c>
      <c r="F202" s="70"/>
      <c r="G202" s="71"/>
      <c r="H202" s="71"/>
      <c r="I202" s="102">
        <f t="shared" si="7"/>
        <v>0</v>
      </c>
      <c r="J202" s="72"/>
      <c r="K202" s="73"/>
      <c r="L202" s="12"/>
      <c r="M202" s="82"/>
      <c r="N202" s="85"/>
      <c r="O202" s="84"/>
      <c r="P202" s="84"/>
      <c r="Q202" s="101" t="str">
        <f t="shared" si="8"/>
        <v/>
      </c>
      <c r="R202" s="19"/>
      <c r="S202" s="20"/>
    </row>
    <row r="203" spans="2:19" ht="25.05" customHeight="1" x14ac:dyDescent="0.25">
      <c r="B203" s="67"/>
      <c r="C203" s="68"/>
      <c r="D203" s="69"/>
      <c r="E203" s="103" t="str">
        <f t="shared" si="6"/>
        <v/>
      </c>
      <c r="F203" s="70"/>
      <c r="G203" s="71"/>
      <c r="H203" s="71"/>
      <c r="I203" s="102">
        <f t="shared" si="7"/>
        <v>0</v>
      </c>
      <c r="J203" s="72"/>
      <c r="K203" s="73"/>
      <c r="L203" s="12"/>
      <c r="M203" s="82"/>
      <c r="N203" s="85"/>
      <c r="O203" s="84"/>
      <c r="P203" s="84"/>
      <c r="Q203" s="101" t="str">
        <f t="shared" si="8"/>
        <v/>
      </c>
      <c r="R203" s="19"/>
      <c r="S203" s="20"/>
    </row>
    <row r="204" spans="2:19" ht="25.05" customHeight="1" x14ac:dyDescent="0.25">
      <c r="B204" s="67"/>
      <c r="C204" s="68"/>
      <c r="D204" s="69"/>
      <c r="E204" s="103" t="str">
        <f t="shared" si="6"/>
        <v/>
      </c>
      <c r="F204" s="70"/>
      <c r="G204" s="71"/>
      <c r="H204" s="71"/>
      <c r="I204" s="102">
        <f t="shared" si="7"/>
        <v>0</v>
      </c>
      <c r="J204" s="72"/>
      <c r="K204" s="73"/>
      <c r="L204" s="12"/>
      <c r="M204" s="82"/>
      <c r="N204" s="85"/>
      <c r="O204" s="84"/>
      <c r="P204" s="84"/>
      <c r="Q204" s="101" t="str">
        <f t="shared" si="8"/>
        <v/>
      </c>
      <c r="R204" s="19"/>
      <c r="S204" s="20"/>
    </row>
    <row r="205" spans="2:19" ht="25.05" customHeight="1" x14ac:dyDescent="0.25">
      <c r="B205" s="67"/>
      <c r="C205" s="68"/>
      <c r="D205" s="69"/>
      <c r="E205" s="103" t="str">
        <f t="shared" si="6"/>
        <v/>
      </c>
      <c r="F205" s="70"/>
      <c r="G205" s="71"/>
      <c r="H205" s="71"/>
      <c r="I205" s="102">
        <f t="shared" si="7"/>
        <v>0</v>
      </c>
      <c r="J205" s="72"/>
      <c r="K205" s="73"/>
      <c r="L205" s="12"/>
      <c r="M205" s="82"/>
      <c r="N205" s="85"/>
      <c r="O205" s="84"/>
      <c r="P205" s="84"/>
      <c r="Q205" s="101" t="str">
        <f t="shared" si="8"/>
        <v/>
      </c>
      <c r="R205" s="19"/>
      <c r="S205" s="20"/>
    </row>
    <row r="206" spans="2:19" ht="25.05" customHeight="1" x14ac:dyDescent="0.25">
      <c r="B206" s="67"/>
      <c r="C206" s="68"/>
      <c r="D206" s="69"/>
      <c r="E206" s="103" t="str">
        <f t="shared" si="6"/>
        <v/>
      </c>
      <c r="F206" s="70"/>
      <c r="G206" s="71"/>
      <c r="H206" s="71"/>
      <c r="I206" s="102">
        <f t="shared" si="7"/>
        <v>0</v>
      </c>
      <c r="J206" s="72"/>
      <c r="K206" s="73"/>
      <c r="L206" s="12"/>
      <c r="M206" s="82"/>
      <c r="N206" s="85"/>
      <c r="O206" s="84"/>
      <c r="P206" s="84"/>
      <c r="Q206" s="101" t="str">
        <f t="shared" si="8"/>
        <v/>
      </c>
      <c r="R206" s="19"/>
      <c r="S206" s="20"/>
    </row>
    <row r="207" spans="2:19" ht="25.05" customHeight="1" x14ac:dyDescent="0.25">
      <c r="B207" s="67"/>
      <c r="C207" s="68"/>
      <c r="D207" s="69"/>
      <c r="E207" s="103" t="str">
        <f t="shared" si="6"/>
        <v/>
      </c>
      <c r="F207" s="70"/>
      <c r="G207" s="71"/>
      <c r="H207" s="71"/>
      <c r="I207" s="102">
        <f t="shared" si="7"/>
        <v>0</v>
      </c>
      <c r="J207" s="72"/>
      <c r="K207" s="73"/>
      <c r="L207" s="12"/>
      <c r="M207" s="82"/>
      <c r="N207" s="85"/>
      <c r="O207" s="84"/>
      <c r="P207" s="84"/>
      <c r="Q207" s="101" t="str">
        <f t="shared" si="8"/>
        <v/>
      </c>
      <c r="R207" s="19"/>
      <c r="S207" s="20"/>
    </row>
    <row r="208" spans="2:19" ht="25.05" customHeight="1" x14ac:dyDescent="0.25">
      <c r="B208" s="67"/>
      <c r="C208" s="68"/>
      <c r="D208" s="69"/>
      <c r="E208" s="103" t="str">
        <f t="shared" si="6"/>
        <v/>
      </c>
      <c r="F208" s="70"/>
      <c r="G208" s="71"/>
      <c r="H208" s="71"/>
      <c r="I208" s="102">
        <f t="shared" si="7"/>
        <v>0</v>
      </c>
      <c r="J208" s="72"/>
      <c r="K208" s="73"/>
      <c r="L208" s="12"/>
      <c r="M208" s="82"/>
      <c r="N208" s="85"/>
      <c r="O208" s="84"/>
      <c r="P208" s="84"/>
      <c r="Q208" s="101" t="str">
        <f t="shared" si="8"/>
        <v/>
      </c>
      <c r="R208" s="19"/>
      <c r="S208" s="20"/>
    </row>
    <row r="209" spans="2:19" ht="25.05" customHeight="1" x14ac:dyDescent="0.25">
      <c r="B209" s="67"/>
      <c r="C209" s="68"/>
      <c r="D209" s="69"/>
      <c r="E209" s="103" t="str">
        <f t="shared" si="6"/>
        <v/>
      </c>
      <c r="F209" s="70"/>
      <c r="G209" s="71"/>
      <c r="H209" s="71"/>
      <c r="I209" s="102">
        <f t="shared" si="7"/>
        <v>0</v>
      </c>
      <c r="J209" s="72"/>
      <c r="K209" s="73"/>
      <c r="L209" s="12"/>
      <c r="M209" s="82"/>
      <c r="N209" s="85"/>
      <c r="O209" s="84"/>
      <c r="P209" s="84"/>
      <c r="Q209" s="101" t="str">
        <f t="shared" si="8"/>
        <v/>
      </c>
      <c r="R209" s="19"/>
      <c r="S209" s="20"/>
    </row>
    <row r="210" spans="2:19" ht="25.05" customHeight="1" x14ac:dyDescent="0.25">
      <c r="B210" s="67"/>
      <c r="C210" s="68"/>
      <c r="D210" s="69"/>
      <c r="E210" s="103" t="str">
        <f t="shared" si="6"/>
        <v/>
      </c>
      <c r="F210" s="70"/>
      <c r="G210" s="71"/>
      <c r="H210" s="71"/>
      <c r="I210" s="102">
        <f t="shared" si="7"/>
        <v>0</v>
      </c>
      <c r="J210" s="72"/>
      <c r="K210" s="73"/>
      <c r="L210" s="12"/>
      <c r="M210" s="82"/>
      <c r="N210" s="85"/>
      <c r="O210" s="84"/>
      <c r="P210" s="84"/>
      <c r="Q210" s="101" t="str">
        <f t="shared" si="8"/>
        <v/>
      </c>
      <c r="R210" s="19"/>
      <c r="S210" s="20"/>
    </row>
    <row r="211" spans="2:19" ht="25.05" customHeight="1" x14ac:dyDescent="0.25">
      <c r="B211" s="67"/>
      <c r="C211" s="68"/>
      <c r="D211" s="69"/>
      <c r="E211" s="103" t="str">
        <f t="shared" si="6"/>
        <v/>
      </c>
      <c r="F211" s="70"/>
      <c r="G211" s="71"/>
      <c r="H211" s="71"/>
      <c r="I211" s="102">
        <f t="shared" si="7"/>
        <v>0</v>
      </c>
      <c r="J211" s="72"/>
      <c r="K211" s="73"/>
      <c r="L211" s="12"/>
      <c r="M211" s="82"/>
      <c r="N211" s="85"/>
      <c r="O211" s="84"/>
      <c r="P211" s="84"/>
      <c r="Q211" s="101" t="str">
        <f t="shared" si="8"/>
        <v/>
      </c>
      <c r="R211" s="19"/>
      <c r="S211" s="20"/>
    </row>
    <row r="212" spans="2:19" ht="25.05" customHeight="1" x14ac:dyDescent="0.25">
      <c r="B212" s="67"/>
      <c r="C212" s="68"/>
      <c r="D212" s="69"/>
      <c r="E212" s="103" t="str">
        <f t="shared" si="6"/>
        <v/>
      </c>
      <c r="F212" s="70"/>
      <c r="G212" s="71"/>
      <c r="H212" s="71"/>
      <c r="I212" s="102">
        <f t="shared" si="7"/>
        <v>0</v>
      </c>
      <c r="J212" s="72"/>
      <c r="K212" s="73"/>
      <c r="L212" s="12"/>
      <c r="M212" s="82"/>
      <c r="N212" s="85"/>
      <c r="O212" s="84"/>
      <c r="P212" s="84"/>
      <c r="Q212" s="101" t="str">
        <f t="shared" si="8"/>
        <v/>
      </c>
      <c r="R212" s="19"/>
      <c r="S212" s="20"/>
    </row>
    <row r="213" spans="2:19" ht="25.05" customHeight="1" x14ac:dyDescent="0.25">
      <c r="B213" s="67"/>
      <c r="C213" s="68"/>
      <c r="D213" s="69"/>
      <c r="E213" s="103" t="str">
        <f t="shared" si="6"/>
        <v/>
      </c>
      <c r="F213" s="70"/>
      <c r="G213" s="71"/>
      <c r="H213" s="71"/>
      <c r="I213" s="102">
        <f t="shared" si="7"/>
        <v>0</v>
      </c>
      <c r="J213" s="72"/>
      <c r="K213" s="73"/>
      <c r="L213" s="12"/>
      <c r="M213" s="82"/>
      <c r="N213" s="85"/>
      <c r="O213" s="84"/>
      <c r="P213" s="84"/>
      <c r="Q213" s="101" t="str">
        <f t="shared" si="8"/>
        <v/>
      </c>
      <c r="R213" s="19"/>
      <c r="S213" s="20"/>
    </row>
    <row r="214" spans="2:19" ht="25.05" customHeight="1" x14ac:dyDescent="0.25">
      <c r="B214" s="67"/>
      <c r="C214" s="68"/>
      <c r="D214" s="69"/>
      <c r="E214" s="103" t="str">
        <f t="shared" si="6"/>
        <v/>
      </c>
      <c r="F214" s="70"/>
      <c r="G214" s="71"/>
      <c r="H214" s="71"/>
      <c r="I214" s="102">
        <f t="shared" si="7"/>
        <v>0</v>
      </c>
      <c r="J214" s="72"/>
      <c r="K214" s="73"/>
      <c r="L214" s="12"/>
      <c r="M214" s="82"/>
      <c r="N214" s="85"/>
      <c r="O214" s="84"/>
      <c r="P214" s="84"/>
      <c r="Q214" s="101" t="str">
        <f t="shared" si="8"/>
        <v/>
      </c>
      <c r="R214" s="19"/>
      <c r="S214" s="20"/>
    </row>
    <row r="215" spans="2:19" ht="25.05" customHeight="1" x14ac:dyDescent="0.25">
      <c r="B215" s="67"/>
      <c r="C215" s="68"/>
      <c r="D215" s="69"/>
      <c r="E215" s="103" t="str">
        <f t="shared" si="6"/>
        <v/>
      </c>
      <c r="F215" s="70"/>
      <c r="G215" s="71"/>
      <c r="H215" s="71"/>
      <c r="I215" s="102">
        <f t="shared" si="7"/>
        <v>0</v>
      </c>
      <c r="J215" s="72"/>
      <c r="K215" s="73"/>
      <c r="L215" s="12"/>
      <c r="M215" s="82"/>
      <c r="N215" s="85"/>
      <c r="O215" s="84"/>
      <c r="P215" s="84"/>
      <c r="Q215" s="101" t="str">
        <f t="shared" si="8"/>
        <v/>
      </c>
      <c r="R215" s="19"/>
      <c r="S215" s="20"/>
    </row>
    <row r="216" spans="2:19" ht="25.05" customHeight="1" x14ac:dyDescent="0.25">
      <c r="B216" s="67"/>
      <c r="C216" s="68"/>
      <c r="D216" s="69"/>
      <c r="E216" s="103" t="str">
        <f t="shared" si="6"/>
        <v/>
      </c>
      <c r="F216" s="70"/>
      <c r="G216" s="71"/>
      <c r="H216" s="71"/>
      <c r="I216" s="102">
        <f t="shared" si="7"/>
        <v>0</v>
      </c>
      <c r="J216" s="72"/>
      <c r="K216" s="73"/>
      <c r="L216" s="12"/>
      <c r="M216" s="82"/>
      <c r="N216" s="85"/>
      <c r="O216" s="84"/>
      <c r="P216" s="84"/>
      <c r="Q216" s="101" t="str">
        <f t="shared" si="8"/>
        <v/>
      </c>
      <c r="R216" s="19"/>
      <c r="S216" s="20"/>
    </row>
    <row r="217" spans="2:19" ht="25.05" customHeight="1" x14ac:dyDescent="0.25">
      <c r="B217" s="67"/>
      <c r="C217" s="68"/>
      <c r="D217" s="69"/>
      <c r="E217" s="103" t="str">
        <f t="shared" si="6"/>
        <v/>
      </c>
      <c r="F217" s="70"/>
      <c r="G217" s="71"/>
      <c r="H217" s="71"/>
      <c r="I217" s="102">
        <f t="shared" si="7"/>
        <v>0</v>
      </c>
      <c r="J217" s="72"/>
      <c r="K217" s="73"/>
      <c r="L217" s="12"/>
      <c r="M217" s="82"/>
      <c r="N217" s="85"/>
      <c r="O217" s="84"/>
      <c r="P217" s="84"/>
      <c r="Q217" s="101" t="str">
        <f t="shared" si="8"/>
        <v/>
      </c>
      <c r="R217" s="19"/>
      <c r="S217" s="20"/>
    </row>
    <row r="218" spans="2:19" ht="25.05" customHeight="1" x14ac:dyDescent="0.25">
      <c r="B218" s="67"/>
      <c r="C218" s="68"/>
      <c r="D218" s="69"/>
      <c r="E218" s="103" t="str">
        <f t="shared" si="6"/>
        <v/>
      </c>
      <c r="F218" s="70"/>
      <c r="G218" s="71"/>
      <c r="H218" s="71"/>
      <c r="I218" s="102">
        <f t="shared" si="7"/>
        <v>0</v>
      </c>
      <c r="J218" s="72"/>
      <c r="K218" s="73"/>
      <c r="L218" s="12"/>
      <c r="M218" s="82"/>
      <c r="N218" s="85"/>
      <c r="O218" s="84"/>
      <c r="P218" s="84"/>
      <c r="Q218" s="101" t="str">
        <f t="shared" si="8"/>
        <v/>
      </c>
      <c r="R218" s="19"/>
      <c r="S218" s="20"/>
    </row>
    <row r="219" spans="2:19" ht="25.05" customHeight="1" x14ac:dyDescent="0.25">
      <c r="B219" s="67"/>
      <c r="C219" s="68"/>
      <c r="D219" s="69"/>
      <c r="E219" s="103" t="str">
        <f t="shared" si="6"/>
        <v/>
      </c>
      <c r="F219" s="70"/>
      <c r="G219" s="71"/>
      <c r="H219" s="71"/>
      <c r="I219" s="102">
        <f t="shared" si="7"/>
        <v>0</v>
      </c>
      <c r="J219" s="72"/>
      <c r="K219" s="73"/>
      <c r="L219" s="12"/>
      <c r="M219" s="82"/>
      <c r="N219" s="85"/>
      <c r="O219" s="84"/>
      <c r="P219" s="84"/>
      <c r="Q219" s="101" t="str">
        <f t="shared" si="8"/>
        <v/>
      </c>
      <c r="R219" s="19"/>
      <c r="S219" s="20"/>
    </row>
    <row r="220" spans="2:19" ht="25.05" customHeight="1" x14ac:dyDescent="0.25">
      <c r="B220" s="67"/>
      <c r="C220" s="68"/>
      <c r="D220" s="69"/>
      <c r="E220" s="103" t="str">
        <f t="shared" si="6"/>
        <v/>
      </c>
      <c r="F220" s="70"/>
      <c r="G220" s="71"/>
      <c r="H220" s="71"/>
      <c r="I220" s="102">
        <f t="shared" si="7"/>
        <v>0</v>
      </c>
      <c r="J220" s="72"/>
      <c r="K220" s="73"/>
      <c r="L220" s="12"/>
      <c r="M220" s="82"/>
      <c r="N220" s="85"/>
      <c r="O220" s="84"/>
      <c r="P220" s="84"/>
      <c r="Q220" s="101" t="str">
        <f t="shared" si="8"/>
        <v/>
      </c>
      <c r="R220" s="19"/>
      <c r="S220" s="20"/>
    </row>
    <row r="221" spans="2:19" ht="25.05" customHeight="1" x14ac:dyDescent="0.25">
      <c r="B221" s="67"/>
      <c r="C221" s="68"/>
      <c r="D221" s="69"/>
      <c r="E221" s="103" t="str">
        <f t="shared" si="6"/>
        <v/>
      </c>
      <c r="F221" s="70"/>
      <c r="G221" s="71"/>
      <c r="H221" s="71"/>
      <c r="I221" s="102">
        <f t="shared" si="7"/>
        <v>0</v>
      </c>
      <c r="J221" s="72"/>
      <c r="K221" s="73"/>
      <c r="L221" s="12"/>
      <c r="M221" s="82"/>
      <c r="N221" s="85"/>
      <c r="O221" s="84"/>
      <c r="P221" s="84"/>
      <c r="Q221" s="101" t="str">
        <f t="shared" si="8"/>
        <v/>
      </c>
      <c r="R221" s="19"/>
      <c r="S221" s="20"/>
    </row>
    <row r="222" spans="2:19" ht="25.05" customHeight="1" x14ac:dyDescent="0.25">
      <c r="B222" s="67"/>
      <c r="C222" s="68"/>
      <c r="D222" s="69"/>
      <c r="E222" s="103" t="str">
        <f t="shared" si="6"/>
        <v/>
      </c>
      <c r="F222" s="70"/>
      <c r="G222" s="71"/>
      <c r="H222" s="71"/>
      <c r="I222" s="102">
        <f t="shared" si="7"/>
        <v>0</v>
      </c>
      <c r="J222" s="72"/>
      <c r="K222" s="73"/>
      <c r="L222" s="12"/>
      <c r="M222" s="82"/>
      <c r="N222" s="85"/>
      <c r="O222" s="84"/>
      <c r="P222" s="84"/>
      <c r="Q222" s="101" t="str">
        <f t="shared" si="8"/>
        <v/>
      </c>
      <c r="R222" s="19"/>
      <c r="S222" s="20"/>
    </row>
    <row r="223" spans="2:19" ht="25.05" customHeight="1" x14ac:dyDescent="0.25">
      <c r="B223" s="67"/>
      <c r="C223" s="68"/>
      <c r="D223" s="69"/>
      <c r="E223" s="103" t="str">
        <f t="shared" si="6"/>
        <v/>
      </c>
      <c r="F223" s="70"/>
      <c r="G223" s="71"/>
      <c r="H223" s="71"/>
      <c r="I223" s="102">
        <f t="shared" si="7"/>
        <v>0</v>
      </c>
      <c r="J223" s="72"/>
      <c r="K223" s="73"/>
      <c r="L223" s="12"/>
      <c r="M223" s="82"/>
      <c r="N223" s="85"/>
      <c r="O223" s="84"/>
      <c r="P223" s="84"/>
      <c r="Q223" s="101" t="str">
        <f t="shared" si="8"/>
        <v/>
      </c>
      <c r="R223" s="19"/>
      <c r="S223" s="20"/>
    </row>
    <row r="224" spans="2:19" ht="25.05" customHeight="1" x14ac:dyDescent="0.25">
      <c r="B224" s="67"/>
      <c r="C224" s="68"/>
      <c r="D224" s="69"/>
      <c r="E224" s="103" t="str">
        <f t="shared" si="6"/>
        <v/>
      </c>
      <c r="F224" s="70"/>
      <c r="G224" s="71"/>
      <c r="H224" s="71"/>
      <c r="I224" s="102">
        <f t="shared" si="7"/>
        <v>0</v>
      </c>
      <c r="J224" s="72"/>
      <c r="K224" s="73"/>
      <c r="L224" s="12"/>
      <c r="M224" s="82"/>
      <c r="N224" s="85"/>
      <c r="O224" s="84"/>
      <c r="P224" s="84"/>
      <c r="Q224" s="101" t="str">
        <f t="shared" si="8"/>
        <v/>
      </c>
      <c r="R224" s="19"/>
      <c r="S224" s="20"/>
    </row>
    <row r="225" spans="2:19" ht="25.05" customHeight="1" x14ac:dyDescent="0.25">
      <c r="B225" s="67"/>
      <c r="C225" s="68"/>
      <c r="D225" s="69"/>
      <c r="E225" s="103" t="str">
        <f t="shared" si="6"/>
        <v/>
      </c>
      <c r="F225" s="70"/>
      <c r="G225" s="71"/>
      <c r="H225" s="71"/>
      <c r="I225" s="102">
        <f t="shared" si="7"/>
        <v>0</v>
      </c>
      <c r="J225" s="72"/>
      <c r="K225" s="73"/>
      <c r="L225" s="12"/>
      <c r="M225" s="82"/>
      <c r="N225" s="85"/>
      <c r="O225" s="84"/>
      <c r="P225" s="84"/>
      <c r="Q225" s="101" t="str">
        <f t="shared" si="8"/>
        <v/>
      </c>
      <c r="R225" s="19"/>
      <c r="S225" s="20"/>
    </row>
    <row r="226" spans="2:19" ht="25.05" customHeight="1" x14ac:dyDescent="0.25">
      <c r="B226" s="67"/>
      <c r="C226" s="68"/>
      <c r="D226" s="69"/>
      <c r="E226" s="103" t="str">
        <f t="shared" si="6"/>
        <v/>
      </c>
      <c r="F226" s="70"/>
      <c r="G226" s="71"/>
      <c r="H226" s="71"/>
      <c r="I226" s="102">
        <f t="shared" si="7"/>
        <v>0</v>
      </c>
      <c r="J226" s="72"/>
      <c r="K226" s="73"/>
      <c r="L226" s="12"/>
      <c r="M226" s="82"/>
      <c r="N226" s="85"/>
      <c r="O226" s="84"/>
      <c r="P226" s="84"/>
      <c r="Q226" s="101" t="str">
        <f t="shared" si="8"/>
        <v/>
      </c>
      <c r="R226" s="19"/>
      <c r="S226" s="20"/>
    </row>
    <row r="227" spans="2:19" ht="25.05" customHeight="1" x14ac:dyDescent="0.25">
      <c r="B227" s="67"/>
      <c r="C227" s="68"/>
      <c r="D227" s="69"/>
      <c r="E227" s="103" t="str">
        <f t="shared" si="6"/>
        <v/>
      </c>
      <c r="F227" s="70"/>
      <c r="G227" s="71"/>
      <c r="H227" s="71"/>
      <c r="I227" s="102">
        <f t="shared" si="7"/>
        <v>0</v>
      </c>
      <c r="J227" s="72"/>
      <c r="K227" s="73"/>
      <c r="L227" s="12"/>
      <c r="M227" s="82"/>
      <c r="N227" s="85"/>
      <c r="O227" s="84"/>
      <c r="P227" s="84"/>
      <c r="Q227" s="101" t="str">
        <f t="shared" si="8"/>
        <v/>
      </c>
      <c r="R227" s="19"/>
      <c r="S227" s="20"/>
    </row>
    <row r="228" spans="2:19" ht="25.05" customHeight="1" x14ac:dyDescent="0.25">
      <c r="B228" s="67"/>
      <c r="C228" s="68"/>
      <c r="D228" s="69"/>
      <c r="E228" s="103" t="str">
        <f t="shared" si="6"/>
        <v/>
      </c>
      <c r="F228" s="70"/>
      <c r="G228" s="71"/>
      <c r="H228" s="71"/>
      <c r="I228" s="102">
        <f t="shared" si="7"/>
        <v>0</v>
      </c>
      <c r="J228" s="72"/>
      <c r="K228" s="73"/>
      <c r="L228" s="12"/>
      <c r="M228" s="82"/>
      <c r="N228" s="85"/>
      <c r="O228" s="84"/>
      <c r="P228" s="84"/>
      <c r="Q228" s="101" t="str">
        <f t="shared" si="8"/>
        <v/>
      </c>
      <c r="R228" s="19"/>
      <c r="S228" s="20"/>
    </row>
    <row r="229" spans="2:19" ht="25.05" customHeight="1" x14ac:dyDescent="0.25">
      <c r="B229" s="67"/>
      <c r="C229" s="68"/>
      <c r="D229" s="69"/>
      <c r="E229" s="103" t="str">
        <f t="shared" ref="E229:E292" si="9">IF(ISBLANK(F229), "", IF(OR((AND(F229&gt;=4000,F229&lt;=4305)),(AND(F229&gt;=4500,F229&lt;=4575)),(AND(F229&gt;=9000,F229&lt;=9729))),"S E Queensland",IF(OR(AND(F229&gt;=4306,F229&lt;=4499), AND(F229&gt;=4576,F229&lt;=4895)),"Reg Queensland",IF(OR(AND(F229&gt;=200,F229&lt;=3999),AND(F229&gt;=5000,F229&lt;=8999)),"Rest of Australia", IF(F229="NZ", "New Zealand", "Other")))))</f>
        <v/>
      </c>
      <c r="F229" s="70"/>
      <c r="G229" s="71"/>
      <c r="H229" s="71"/>
      <c r="I229" s="102">
        <f t="shared" ref="I229:I292" si="10">SUM(G229:H229)</f>
        <v>0</v>
      </c>
      <c r="J229" s="72"/>
      <c r="K229" s="73"/>
      <c r="L229" s="12"/>
      <c r="M229" s="82"/>
      <c r="N229" s="85"/>
      <c r="O229" s="84"/>
      <c r="P229" s="84"/>
      <c r="Q229" s="101" t="str">
        <f t="shared" ref="Q229:Q292" si="11">IF(COUNTA(M229:P229)=0, "", IF(SUM(M229:P229)=100%, 100%, "ERROR"))</f>
        <v/>
      </c>
      <c r="R229" s="19"/>
      <c r="S229" s="20"/>
    </row>
    <row r="230" spans="2:19" ht="25.05" customHeight="1" x14ac:dyDescent="0.25">
      <c r="B230" s="67"/>
      <c r="C230" s="68"/>
      <c r="D230" s="69"/>
      <c r="E230" s="103" t="str">
        <f t="shared" si="9"/>
        <v/>
      </c>
      <c r="F230" s="70"/>
      <c r="G230" s="71"/>
      <c r="H230" s="71"/>
      <c r="I230" s="102">
        <f t="shared" si="10"/>
        <v>0</v>
      </c>
      <c r="J230" s="72"/>
      <c r="K230" s="73"/>
      <c r="L230" s="12"/>
      <c r="M230" s="82"/>
      <c r="N230" s="85"/>
      <c r="O230" s="84"/>
      <c r="P230" s="84"/>
      <c r="Q230" s="101" t="str">
        <f t="shared" si="11"/>
        <v/>
      </c>
      <c r="R230" s="19"/>
      <c r="S230" s="20"/>
    </row>
    <row r="231" spans="2:19" ht="25.05" customHeight="1" x14ac:dyDescent="0.25">
      <c r="B231" s="67"/>
      <c r="C231" s="68"/>
      <c r="D231" s="69"/>
      <c r="E231" s="103" t="str">
        <f t="shared" si="9"/>
        <v/>
      </c>
      <c r="F231" s="70"/>
      <c r="G231" s="71"/>
      <c r="H231" s="71"/>
      <c r="I231" s="102">
        <f t="shared" si="10"/>
        <v>0</v>
      </c>
      <c r="J231" s="72"/>
      <c r="K231" s="73"/>
      <c r="L231" s="12"/>
      <c r="M231" s="82"/>
      <c r="N231" s="85"/>
      <c r="O231" s="84"/>
      <c r="P231" s="84"/>
      <c r="Q231" s="101" t="str">
        <f t="shared" si="11"/>
        <v/>
      </c>
      <c r="R231" s="19"/>
      <c r="S231" s="20"/>
    </row>
    <row r="232" spans="2:19" ht="25.05" customHeight="1" x14ac:dyDescent="0.25">
      <c r="B232" s="67"/>
      <c r="C232" s="68"/>
      <c r="D232" s="69"/>
      <c r="E232" s="103" t="str">
        <f t="shared" si="9"/>
        <v/>
      </c>
      <c r="F232" s="70"/>
      <c r="G232" s="71"/>
      <c r="H232" s="71"/>
      <c r="I232" s="102">
        <f t="shared" si="10"/>
        <v>0</v>
      </c>
      <c r="J232" s="72"/>
      <c r="K232" s="73"/>
      <c r="L232" s="12"/>
      <c r="M232" s="82"/>
      <c r="N232" s="85"/>
      <c r="O232" s="84"/>
      <c r="P232" s="84"/>
      <c r="Q232" s="101" t="str">
        <f t="shared" si="11"/>
        <v/>
      </c>
      <c r="R232" s="19"/>
      <c r="S232" s="20"/>
    </row>
    <row r="233" spans="2:19" ht="25.05" customHeight="1" x14ac:dyDescent="0.25">
      <c r="B233" s="67"/>
      <c r="C233" s="68"/>
      <c r="D233" s="69"/>
      <c r="E233" s="103" t="str">
        <f t="shared" si="9"/>
        <v/>
      </c>
      <c r="F233" s="70"/>
      <c r="G233" s="71"/>
      <c r="H233" s="71"/>
      <c r="I233" s="102">
        <f t="shared" si="10"/>
        <v>0</v>
      </c>
      <c r="J233" s="72"/>
      <c r="K233" s="73"/>
      <c r="L233" s="12"/>
      <c r="M233" s="82"/>
      <c r="N233" s="85"/>
      <c r="O233" s="84"/>
      <c r="P233" s="84"/>
      <c r="Q233" s="101" t="str">
        <f t="shared" si="11"/>
        <v/>
      </c>
      <c r="R233" s="19"/>
      <c r="S233" s="20"/>
    </row>
    <row r="234" spans="2:19" ht="25.05" customHeight="1" x14ac:dyDescent="0.25">
      <c r="B234" s="67"/>
      <c r="C234" s="68"/>
      <c r="D234" s="69"/>
      <c r="E234" s="103" t="str">
        <f t="shared" si="9"/>
        <v/>
      </c>
      <c r="F234" s="70"/>
      <c r="G234" s="71"/>
      <c r="H234" s="71"/>
      <c r="I234" s="102">
        <f t="shared" si="10"/>
        <v>0</v>
      </c>
      <c r="J234" s="72"/>
      <c r="K234" s="73"/>
      <c r="L234" s="12"/>
      <c r="M234" s="82"/>
      <c r="N234" s="85"/>
      <c r="O234" s="84"/>
      <c r="P234" s="84"/>
      <c r="Q234" s="101" t="str">
        <f t="shared" si="11"/>
        <v/>
      </c>
      <c r="R234" s="19"/>
      <c r="S234" s="20"/>
    </row>
    <row r="235" spans="2:19" ht="25.05" customHeight="1" x14ac:dyDescent="0.25">
      <c r="B235" s="67"/>
      <c r="C235" s="68"/>
      <c r="D235" s="69"/>
      <c r="E235" s="103" t="str">
        <f t="shared" si="9"/>
        <v/>
      </c>
      <c r="F235" s="70"/>
      <c r="G235" s="71"/>
      <c r="H235" s="71"/>
      <c r="I235" s="102">
        <f t="shared" si="10"/>
        <v>0</v>
      </c>
      <c r="J235" s="72"/>
      <c r="K235" s="73"/>
      <c r="L235" s="12"/>
      <c r="M235" s="82"/>
      <c r="N235" s="85"/>
      <c r="O235" s="84"/>
      <c r="P235" s="84"/>
      <c r="Q235" s="101" t="str">
        <f t="shared" si="11"/>
        <v/>
      </c>
      <c r="R235" s="19"/>
      <c r="S235" s="20"/>
    </row>
    <row r="236" spans="2:19" ht="25.05" customHeight="1" x14ac:dyDescent="0.25">
      <c r="B236" s="67"/>
      <c r="C236" s="68"/>
      <c r="D236" s="69"/>
      <c r="E236" s="103" t="str">
        <f t="shared" si="9"/>
        <v/>
      </c>
      <c r="F236" s="70"/>
      <c r="G236" s="71"/>
      <c r="H236" s="71"/>
      <c r="I236" s="102">
        <f t="shared" si="10"/>
        <v>0</v>
      </c>
      <c r="J236" s="72"/>
      <c r="K236" s="73"/>
      <c r="L236" s="12"/>
      <c r="M236" s="82"/>
      <c r="N236" s="85"/>
      <c r="O236" s="84"/>
      <c r="P236" s="84"/>
      <c r="Q236" s="101" t="str">
        <f t="shared" si="11"/>
        <v/>
      </c>
      <c r="R236" s="19"/>
      <c r="S236" s="20"/>
    </row>
    <row r="237" spans="2:19" ht="25.05" customHeight="1" x14ac:dyDescent="0.25">
      <c r="B237" s="67"/>
      <c r="C237" s="68"/>
      <c r="D237" s="69"/>
      <c r="E237" s="103" t="str">
        <f t="shared" si="9"/>
        <v/>
      </c>
      <c r="F237" s="70"/>
      <c r="G237" s="71"/>
      <c r="H237" s="71"/>
      <c r="I237" s="102">
        <f t="shared" si="10"/>
        <v>0</v>
      </c>
      <c r="J237" s="72"/>
      <c r="K237" s="73"/>
      <c r="L237" s="12"/>
      <c r="M237" s="82"/>
      <c r="N237" s="85"/>
      <c r="O237" s="84"/>
      <c r="P237" s="84"/>
      <c r="Q237" s="101" t="str">
        <f t="shared" si="11"/>
        <v/>
      </c>
      <c r="R237" s="19"/>
      <c r="S237" s="20"/>
    </row>
    <row r="238" spans="2:19" ht="25.05" customHeight="1" x14ac:dyDescent="0.25">
      <c r="B238" s="67"/>
      <c r="C238" s="68"/>
      <c r="D238" s="69"/>
      <c r="E238" s="103" t="str">
        <f t="shared" si="9"/>
        <v/>
      </c>
      <c r="F238" s="70"/>
      <c r="G238" s="71"/>
      <c r="H238" s="71"/>
      <c r="I238" s="102">
        <f t="shared" si="10"/>
        <v>0</v>
      </c>
      <c r="J238" s="72"/>
      <c r="K238" s="73"/>
      <c r="L238" s="12"/>
      <c r="M238" s="82"/>
      <c r="N238" s="85"/>
      <c r="O238" s="84"/>
      <c r="P238" s="84"/>
      <c r="Q238" s="101" t="str">
        <f t="shared" si="11"/>
        <v/>
      </c>
      <c r="R238" s="19"/>
      <c r="S238" s="20"/>
    </row>
    <row r="239" spans="2:19" ht="25.05" customHeight="1" x14ac:dyDescent="0.25">
      <c r="B239" s="67"/>
      <c r="C239" s="68"/>
      <c r="D239" s="69"/>
      <c r="E239" s="103" t="str">
        <f t="shared" si="9"/>
        <v/>
      </c>
      <c r="F239" s="70"/>
      <c r="G239" s="71"/>
      <c r="H239" s="71"/>
      <c r="I239" s="102">
        <f t="shared" si="10"/>
        <v>0</v>
      </c>
      <c r="J239" s="72"/>
      <c r="K239" s="73"/>
      <c r="L239" s="12"/>
      <c r="M239" s="82"/>
      <c r="N239" s="85"/>
      <c r="O239" s="84"/>
      <c r="P239" s="84"/>
      <c r="Q239" s="101" t="str">
        <f t="shared" si="11"/>
        <v/>
      </c>
      <c r="R239" s="19"/>
      <c r="S239" s="20"/>
    </row>
    <row r="240" spans="2:19" ht="25.05" customHeight="1" x14ac:dyDescent="0.25">
      <c r="B240" s="67"/>
      <c r="C240" s="68"/>
      <c r="D240" s="69"/>
      <c r="E240" s="103" t="str">
        <f t="shared" si="9"/>
        <v/>
      </c>
      <c r="F240" s="70"/>
      <c r="G240" s="71"/>
      <c r="H240" s="71"/>
      <c r="I240" s="102">
        <f t="shared" si="10"/>
        <v>0</v>
      </c>
      <c r="J240" s="72"/>
      <c r="K240" s="73"/>
      <c r="L240" s="12"/>
      <c r="M240" s="82"/>
      <c r="N240" s="85"/>
      <c r="O240" s="84"/>
      <c r="P240" s="84"/>
      <c r="Q240" s="101" t="str">
        <f t="shared" si="11"/>
        <v/>
      </c>
      <c r="R240" s="19"/>
      <c r="S240" s="20"/>
    </row>
    <row r="241" spans="2:19" ht="25.05" customHeight="1" x14ac:dyDescent="0.25">
      <c r="B241" s="67"/>
      <c r="C241" s="68"/>
      <c r="D241" s="69"/>
      <c r="E241" s="103" t="str">
        <f t="shared" si="9"/>
        <v/>
      </c>
      <c r="F241" s="70"/>
      <c r="G241" s="71"/>
      <c r="H241" s="71"/>
      <c r="I241" s="102">
        <f t="shared" si="10"/>
        <v>0</v>
      </c>
      <c r="J241" s="72"/>
      <c r="K241" s="73"/>
      <c r="L241" s="12"/>
      <c r="M241" s="82"/>
      <c r="N241" s="85"/>
      <c r="O241" s="84"/>
      <c r="P241" s="84"/>
      <c r="Q241" s="101" t="str">
        <f t="shared" si="11"/>
        <v/>
      </c>
      <c r="R241" s="19"/>
      <c r="S241" s="20"/>
    </row>
    <row r="242" spans="2:19" ht="25.05" customHeight="1" x14ac:dyDescent="0.25">
      <c r="B242" s="67"/>
      <c r="C242" s="68"/>
      <c r="D242" s="69"/>
      <c r="E242" s="103" t="str">
        <f t="shared" si="9"/>
        <v/>
      </c>
      <c r="F242" s="70"/>
      <c r="G242" s="71"/>
      <c r="H242" s="71"/>
      <c r="I242" s="102">
        <f t="shared" si="10"/>
        <v>0</v>
      </c>
      <c r="J242" s="72"/>
      <c r="K242" s="73"/>
      <c r="L242" s="12"/>
      <c r="M242" s="82"/>
      <c r="N242" s="85"/>
      <c r="O242" s="84"/>
      <c r="P242" s="84"/>
      <c r="Q242" s="101" t="str">
        <f t="shared" si="11"/>
        <v/>
      </c>
      <c r="R242" s="19"/>
      <c r="S242" s="20"/>
    </row>
    <row r="243" spans="2:19" ht="25.05" customHeight="1" x14ac:dyDescent="0.25">
      <c r="B243" s="67"/>
      <c r="C243" s="68"/>
      <c r="D243" s="69"/>
      <c r="E243" s="103" t="str">
        <f t="shared" si="9"/>
        <v/>
      </c>
      <c r="F243" s="70"/>
      <c r="G243" s="71"/>
      <c r="H243" s="71"/>
      <c r="I243" s="102">
        <f t="shared" si="10"/>
        <v>0</v>
      </c>
      <c r="J243" s="72"/>
      <c r="K243" s="73"/>
      <c r="L243" s="12"/>
      <c r="M243" s="82"/>
      <c r="N243" s="85"/>
      <c r="O243" s="84"/>
      <c r="P243" s="84"/>
      <c r="Q243" s="101" t="str">
        <f t="shared" si="11"/>
        <v/>
      </c>
      <c r="R243" s="19"/>
      <c r="S243" s="20"/>
    </row>
    <row r="244" spans="2:19" ht="25.05" customHeight="1" x14ac:dyDescent="0.25">
      <c r="B244" s="67"/>
      <c r="C244" s="68"/>
      <c r="D244" s="69"/>
      <c r="E244" s="103" t="str">
        <f t="shared" si="9"/>
        <v/>
      </c>
      <c r="F244" s="70"/>
      <c r="G244" s="71"/>
      <c r="H244" s="71"/>
      <c r="I244" s="102">
        <f t="shared" si="10"/>
        <v>0</v>
      </c>
      <c r="J244" s="72"/>
      <c r="K244" s="73"/>
      <c r="L244" s="12"/>
      <c r="M244" s="82"/>
      <c r="N244" s="85"/>
      <c r="O244" s="84"/>
      <c r="P244" s="84"/>
      <c r="Q244" s="101" t="str">
        <f t="shared" si="11"/>
        <v/>
      </c>
      <c r="R244" s="19"/>
      <c r="S244" s="20"/>
    </row>
    <row r="245" spans="2:19" ht="25.05" customHeight="1" x14ac:dyDescent="0.25">
      <c r="B245" s="67"/>
      <c r="C245" s="68"/>
      <c r="D245" s="69"/>
      <c r="E245" s="103" t="str">
        <f t="shared" si="9"/>
        <v/>
      </c>
      <c r="F245" s="70"/>
      <c r="G245" s="71"/>
      <c r="H245" s="71"/>
      <c r="I245" s="102">
        <f t="shared" si="10"/>
        <v>0</v>
      </c>
      <c r="J245" s="72"/>
      <c r="K245" s="73"/>
      <c r="L245" s="12"/>
      <c r="M245" s="82"/>
      <c r="N245" s="85"/>
      <c r="O245" s="84"/>
      <c r="P245" s="84"/>
      <c r="Q245" s="101" t="str">
        <f t="shared" si="11"/>
        <v/>
      </c>
      <c r="R245" s="19"/>
      <c r="S245" s="20"/>
    </row>
    <row r="246" spans="2:19" ht="25.05" customHeight="1" x14ac:dyDescent="0.25">
      <c r="B246" s="67"/>
      <c r="C246" s="68"/>
      <c r="D246" s="69"/>
      <c r="E246" s="103" t="str">
        <f t="shared" si="9"/>
        <v/>
      </c>
      <c r="F246" s="70"/>
      <c r="G246" s="71"/>
      <c r="H246" s="71"/>
      <c r="I246" s="102">
        <f t="shared" si="10"/>
        <v>0</v>
      </c>
      <c r="J246" s="72"/>
      <c r="K246" s="73"/>
      <c r="L246" s="12"/>
      <c r="M246" s="82"/>
      <c r="N246" s="85"/>
      <c r="O246" s="84"/>
      <c r="P246" s="84"/>
      <c r="Q246" s="101" t="str">
        <f t="shared" si="11"/>
        <v/>
      </c>
      <c r="R246" s="19"/>
      <c r="S246" s="20"/>
    </row>
    <row r="247" spans="2:19" ht="25.05" customHeight="1" x14ac:dyDescent="0.25">
      <c r="B247" s="67"/>
      <c r="C247" s="68"/>
      <c r="D247" s="69"/>
      <c r="E247" s="103" t="str">
        <f t="shared" si="9"/>
        <v/>
      </c>
      <c r="F247" s="70"/>
      <c r="G247" s="71"/>
      <c r="H247" s="71"/>
      <c r="I247" s="102">
        <f t="shared" si="10"/>
        <v>0</v>
      </c>
      <c r="J247" s="72"/>
      <c r="K247" s="73"/>
      <c r="L247" s="12"/>
      <c r="M247" s="82"/>
      <c r="N247" s="85"/>
      <c r="O247" s="84"/>
      <c r="P247" s="84"/>
      <c r="Q247" s="101" t="str">
        <f t="shared" si="11"/>
        <v/>
      </c>
      <c r="R247" s="19"/>
      <c r="S247" s="20"/>
    </row>
    <row r="248" spans="2:19" ht="25.05" customHeight="1" x14ac:dyDescent="0.25">
      <c r="B248" s="67"/>
      <c r="C248" s="68"/>
      <c r="D248" s="69"/>
      <c r="E248" s="103" t="str">
        <f t="shared" si="9"/>
        <v/>
      </c>
      <c r="F248" s="70"/>
      <c r="G248" s="71"/>
      <c r="H248" s="71"/>
      <c r="I248" s="102">
        <f t="shared" si="10"/>
        <v>0</v>
      </c>
      <c r="J248" s="72"/>
      <c r="K248" s="73"/>
      <c r="L248" s="12"/>
      <c r="M248" s="82"/>
      <c r="N248" s="85"/>
      <c r="O248" s="84"/>
      <c r="P248" s="84"/>
      <c r="Q248" s="101" t="str">
        <f t="shared" si="11"/>
        <v/>
      </c>
      <c r="R248" s="19"/>
      <c r="S248" s="20"/>
    </row>
    <row r="249" spans="2:19" ht="25.05" customHeight="1" x14ac:dyDescent="0.25">
      <c r="B249" s="67"/>
      <c r="C249" s="68"/>
      <c r="D249" s="69"/>
      <c r="E249" s="103" t="str">
        <f t="shared" si="9"/>
        <v/>
      </c>
      <c r="F249" s="70"/>
      <c r="G249" s="71"/>
      <c r="H249" s="71"/>
      <c r="I249" s="102">
        <f t="shared" si="10"/>
        <v>0</v>
      </c>
      <c r="J249" s="72"/>
      <c r="K249" s="73"/>
      <c r="L249" s="12"/>
      <c r="M249" s="82"/>
      <c r="N249" s="85"/>
      <c r="O249" s="84"/>
      <c r="P249" s="84"/>
      <c r="Q249" s="101" t="str">
        <f t="shared" si="11"/>
        <v/>
      </c>
      <c r="R249" s="19"/>
      <c r="S249" s="20"/>
    </row>
    <row r="250" spans="2:19" ht="25.05" customHeight="1" x14ac:dyDescent="0.25">
      <c r="B250" s="67"/>
      <c r="C250" s="68"/>
      <c r="D250" s="69"/>
      <c r="E250" s="103" t="str">
        <f t="shared" si="9"/>
        <v/>
      </c>
      <c r="F250" s="70"/>
      <c r="G250" s="71"/>
      <c r="H250" s="71"/>
      <c r="I250" s="102">
        <f t="shared" si="10"/>
        <v>0</v>
      </c>
      <c r="J250" s="72"/>
      <c r="K250" s="73"/>
      <c r="L250" s="12"/>
      <c r="M250" s="82"/>
      <c r="N250" s="85"/>
      <c r="O250" s="84"/>
      <c r="P250" s="84"/>
      <c r="Q250" s="101" t="str">
        <f t="shared" si="11"/>
        <v/>
      </c>
      <c r="R250" s="19"/>
      <c r="S250" s="20"/>
    </row>
    <row r="251" spans="2:19" ht="25.05" customHeight="1" x14ac:dyDescent="0.25">
      <c r="B251" s="67"/>
      <c r="C251" s="68"/>
      <c r="D251" s="69"/>
      <c r="E251" s="103" t="str">
        <f t="shared" si="9"/>
        <v/>
      </c>
      <c r="F251" s="70"/>
      <c r="G251" s="71"/>
      <c r="H251" s="71"/>
      <c r="I251" s="102">
        <f t="shared" si="10"/>
        <v>0</v>
      </c>
      <c r="J251" s="72"/>
      <c r="K251" s="73"/>
      <c r="L251" s="12"/>
      <c r="M251" s="82"/>
      <c r="N251" s="85"/>
      <c r="O251" s="84"/>
      <c r="P251" s="84"/>
      <c r="Q251" s="101" t="str">
        <f t="shared" si="11"/>
        <v/>
      </c>
      <c r="R251" s="19"/>
      <c r="S251" s="20"/>
    </row>
    <row r="252" spans="2:19" ht="25.05" customHeight="1" x14ac:dyDescent="0.25">
      <c r="B252" s="67"/>
      <c r="C252" s="68"/>
      <c r="D252" s="69"/>
      <c r="E252" s="103" t="str">
        <f t="shared" si="9"/>
        <v/>
      </c>
      <c r="F252" s="70"/>
      <c r="G252" s="71"/>
      <c r="H252" s="71"/>
      <c r="I252" s="102">
        <f t="shared" si="10"/>
        <v>0</v>
      </c>
      <c r="J252" s="72"/>
      <c r="K252" s="73"/>
      <c r="L252" s="12"/>
      <c r="M252" s="82"/>
      <c r="N252" s="85"/>
      <c r="O252" s="84"/>
      <c r="P252" s="84"/>
      <c r="Q252" s="101" t="str">
        <f t="shared" si="11"/>
        <v/>
      </c>
      <c r="R252" s="19"/>
      <c r="S252" s="20"/>
    </row>
    <row r="253" spans="2:19" ht="25.05" customHeight="1" x14ac:dyDescent="0.25">
      <c r="B253" s="67"/>
      <c r="C253" s="68"/>
      <c r="D253" s="69"/>
      <c r="E253" s="103" t="str">
        <f t="shared" si="9"/>
        <v/>
      </c>
      <c r="F253" s="70"/>
      <c r="G253" s="71"/>
      <c r="H253" s="71"/>
      <c r="I253" s="102">
        <f t="shared" si="10"/>
        <v>0</v>
      </c>
      <c r="J253" s="72"/>
      <c r="K253" s="73"/>
      <c r="L253" s="12"/>
      <c r="M253" s="82"/>
      <c r="N253" s="85"/>
      <c r="O253" s="84"/>
      <c r="P253" s="84"/>
      <c r="Q253" s="101" t="str">
        <f t="shared" si="11"/>
        <v/>
      </c>
      <c r="R253" s="19"/>
      <c r="S253" s="20"/>
    </row>
    <row r="254" spans="2:19" ht="25.05" customHeight="1" x14ac:dyDescent="0.25">
      <c r="B254" s="67"/>
      <c r="C254" s="68"/>
      <c r="D254" s="69"/>
      <c r="E254" s="103" t="str">
        <f t="shared" si="9"/>
        <v/>
      </c>
      <c r="F254" s="70"/>
      <c r="G254" s="71"/>
      <c r="H254" s="71"/>
      <c r="I254" s="102">
        <f t="shared" si="10"/>
        <v>0</v>
      </c>
      <c r="J254" s="72"/>
      <c r="K254" s="73"/>
      <c r="L254" s="12"/>
      <c r="M254" s="82"/>
      <c r="N254" s="85"/>
      <c r="O254" s="84"/>
      <c r="P254" s="84"/>
      <c r="Q254" s="101" t="str">
        <f t="shared" si="11"/>
        <v/>
      </c>
      <c r="R254" s="19"/>
      <c r="S254" s="20"/>
    </row>
    <row r="255" spans="2:19" ht="25.05" customHeight="1" x14ac:dyDescent="0.25">
      <c r="B255" s="67"/>
      <c r="C255" s="68"/>
      <c r="D255" s="69"/>
      <c r="E255" s="103" t="str">
        <f t="shared" si="9"/>
        <v/>
      </c>
      <c r="F255" s="70"/>
      <c r="G255" s="71"/>
      <c r="H255" s="71"/>
      <c r="I255" s="102">
        <f t="shared" si="10"/>
        <v>0</v>
      </c>
      <c r="J255" s="72"/>
      <c r="K255" s="73"/>
      <c r="L255" s="12"/>
      <c r="M255" s="82"/>
      <c r="N255" s="85"/>
      <c r="O255" s="84"/>
      <c r="P255" s="84"/>
      <c r="Q255" s="101" t="str">
        <f t="shared" si="11"/>
        <v/>
      </c>
      <c r="R255" s="19"/>
      <c r="S255" s="20"/>
    </row>
    <row r="256" spans="2:19" ht="25.05" customHeight="1" x14ac:dyDescent="0.25">
      <c r="B256" s="67"/>
      <c r="C256" s="68"/>
      <c r="D256" s="69"/>
      <c r="E256" s="103" t="str">
        <f t="shared" si="9"/>
        <v/>
      </c>
      <c r="F256" s="70"/>
      <c r="G256" s="71"/>
      <c r="H256" s="71"/>
      <c r="I256" s="102">
        <f t="shared" si="10"/>
        <v>0</v>
      </c>
      <c r="J256" s="72"/>
      <c r="K256" s="73"/>
      <c r="L256" s="12"/>
      <c r="M256" s="82"/>
      <c r="N256" s="85"/>
      <c r="O256" s="84"/>
      <c r="P256" s="84"/>
      <c r="Q256" s="101" t="str">
        <f t="shared" si="11"/>
        <v/>
      </c>
      <c r="R256" s="19"/>
      <c r="S256" s="20"/>
    </row>
    <row r="257" spans="2:19" ht="25.05" customHeight="1" x14ac:dyDescent="0.25">
      <c r="B257" s="67"/>
      <c r="C257" s="68"/>
      <c r="D257" s="69"/>
      <c r="E257" s="103" t="str">
        <f t="shared" si="9"/>
        <v/>
      </c>
      <c r="F257" s="70"/>
      <c r="G257" s="71"/>
      <c r="H257" s="71"/>
      <c r="I257" s="102">
        <f t="shared" si="10"/>
        <v>0</v>
      </c>
      <c r="J257" s="72"/>
      <c r="K257" s="73"/>
      <c r="L257" s="12"/>
      <c r="M257" s="82"/>
      <c r="N257" s="85"/>
      <c r="O257" s="84"/>
      <c r="P257" s="84"/>
      <c r="Q257" s="101" t="str">
        <f t="shared" si="11"/>
        <v/>
      </c>
      <c r="R257" s="19"/>
      <c r="S257" s="20"/>
    </row>
    <row r="258" spans="2:19" ht="25.05" customHeight="1" x14ac:dyDescent="0.25">
      <c r="B258" s="67"/>
      <c r="C258" s="68"/>
      <c r="D258" s="69"/>
      <c r="E258" s="103" t="str">
        <f t="shared" si="9"/>
        <v/>
      </c>
      <c r="F258" s="70"/>
      <c r="G258" s="71"/>
      <c r="H258" s="71"/>
      <c r="I258" s="102">
        <f t="shared" si="10"/>
        <v>0</v>
      </c>
      <c r="J258" s="72"/>
      <c r="K258" s="73"/>
      <c r="L258" s="12"/>
      <c r="M258" s="82"/>
      <c r="N258" s="85"/>
      <c r="O258" s="84"/>
      <c r="P258" s="84"/>
      <c r="Q258" s="101" t="str">
        <f t="shared" si="11"/>
        <v/>
      </c>
      <c r="R258" s="19"/>
      <c r="S258" s="20"/>
    </row>
    <row r="259" spans="2:19" ht="25.05" customHeight="1" x14ac:dyDescent="0.25">
      <c r="B259" s="67"/>
      <c r="C259" s="68"/>
      <c r="D259" s="69"/>
      <c r="E259" s="103" t="str">
        <f t="shared" si="9"/>
        <v/>
      </c>
      <c r="F259" s="70"/>
      <c r="G259" s="71"/>
      <c r="H259" s="71"/>
      <c r="I259" s="102">
        <f t="shared" si="10"/>
        <v>0</v>
      </c>
      <c r="J259" s="72"/>
      <c r="K259" s="73"/>
      <c r="L259" s="12"/>
      <c r="M259" s="82"/>
      <c r="N259" s="85"/>
      <c r="O259" s="84"/>
      <c r="P259" s="84"/>
      <c r="Q259" s="101" t="str">
        <f t="shared" si="11"/>
        <v/>
      </c>
      <c r="R259" s="19"/>
      <c r="S259" s="20"/>
    </row>
    <row r="260" spans="2:19" ht="25.05" customHeight="1" x14ac:dyDescent="0.25">
      <c r="B260" s="67"/>
      <c r="C260" s="68"/>
      <c r="D260" s="69"/>
      <c r="E260" s="103" t="str">
        <f t="shared" si="9"/>
        <v/>
      </c>
      <c r="F260" s="70"/>
      <c r="G260" s="71"/>
      <c r="H260" s="71"/>
      <c r="I260" s="102">
        <f t="shared" si="10"/>
        <v>0</v>
      </c>
      <c r="J260" s="72"/>
      <c r="K260" s="73"/>
      <c r="L260" s="12"/>
      <c r="M260" s="82"/>
      <c r="N260" s="85"/>
      <c r="O260" s="84"/>
      <c r="P260" s="84"/>
      <c r="Q260" s="101" t="str">
        <f t="shared" si="11"/>
        <v/>
      </c>
      <c r="R260" s="19"/>
      <c r="S260" s="20"/>
    </row>
    <row r="261" spans="2:19" ht="25.05" customHeight="1" x14ac:dyDescent="0.25">
      <c r="B261" s="67"/>
      <c r="C261" s="68"/>
      <c r="D261" s="69"/>
      <c r="E261" s="103" t="str">
        <f t="shared" si="9"/>
        <v/>
      </c>
      <c r="F261" s="70"/>
      <c r="G261" s="71"/>
      <c r="H261" s="71"/>
      <c r="I261" s="102">
        <f t="shared" si="10"/>
        <v>0</v>
      </c>
      <c r="J261" s="72"/>
      <c r="K261" s="73"/>
      <c r="L261" s="12"/>
      <c r="M261" s="82"/>
      <c r="N261" s="85"/>
      <c r="O261" s="84"/>
      <c r="P261" s="84"/>
      <c r="Q261" s="101" t="str">
        <f t="shared" si="11"/>
        <v/>
      </c>
      <c r="R261" s="19"/>
      <c r="S261" s="20"/>
    </row>
    <row r="262" spans="2:19" ht="25.05" customHeight="1" x14ac:dyDescent="0.25">
      <c r="B262" s="67"/>
      <c r="C262" s="68"/>
      <c r="D262" s="69"/>
      <c r="E262" s="103" t="str">
        <f t="shared" si="9"/>
        <v/>
      </c>
      <c r="F262" s="70"/>
      <c r="G262" s="71"/>
      <c r="H262" s="71"/>
      <c r="I262" s="102">
        <f t="shared" si="10"/>
        <v>0</v>
      </c>
      <c r="J262" s="72"/>
      <c r="K262" s="73"/>
      <c r="L262" s="12"/>
      <c r="M262" s="82"/>
      <c r="N262" s="85"/>
      <c r="O262" s="84"/>
      <c r="P262" s="84"/>
      <c r="Q262" s="101" t="str">
        <f t="shared" si="11"/>
        <v/>
      </c>
      <c r="R262" s="19"/>
      <c r="S262" s="20"/>
    </row>
    <row r="263" spans="2:19" ht="25.05" customHeight="1" x14ac:dyDescent="0.25">
      <c r="B263" s="67"/>
      <c r="C263" s="68"/>
      <c r="D263" s="69"/>
      <c r="E263" s="103" t="str">
        <f t="shared" si="9"/>
        <v/>
      </c>
      <c r="F263" s="70"/>
      <c r="G263" s="71"/>
      <c r="H263" s="71"/>
      <c r="I263" s="102">
        <f t="shared" si="10"/>
        <v>0</v>
      </c>
      <c r="J263" s="72"/>
      <c r="K263" s="73"/>
      <c r="L263" s="12"/>
      <c r="M263" s="82"/>
      <c r="N263" s="85"/>
      <c r="O263" s="84"/>
      <c r="P263" s="84"/>
      <c r="Q263" s="101" t="str">
        <f t="shared" si="11"/>
        <v/>
      </c>
      <c r="R263" s="19"/>
      <c r="S263" s="20"/>
    </row>
    <row r="264" spans="2:19" ht="25.05" customHeight="1" x14ac:dyDescent="0.25">
      <c r="B264" s="67"/>
      <c r="C264" s="68"/>
      <c r="D264" s="69"/>
      <c r="E264" s="103" t="str">
        <f t="shared" si="9"/>
        <v/>
      </c>
      <c r="F264" s="70"/>
      <c r="G264" s="71"/>
      <c r="H264" s="71"/>
      <c r="I264" s="102">
        <f t="shared" si="10"/>
        <v>0</v>
      </c>
      <c r="J264" s="72"/>
      <c r="K264" s="73"/>
      <c r="L264" s="12"/>
      <c r="M264" s="82"/>
      <c r="N264" s="85"/>
      <c r="O264" s="84"/>
      <c r="P264" s="84"/>
      <c r="Q264" s="101" t="str">
        <f t="shared" si="11"/>
        <v/>
      </c>
      <c r="R264" s="19"/>
      <c r="S264" s="20"/>
    </row>
    <row r="265" spans="2:19" ht="25.05" customHeight="1" x14ac:dyDescent="0.25">
      <c r="B265" s="67"/>
      <c r="C265" s="68"/>
      <c r="D265" s="69"/>
      <c r="E265" s="103" t="str">
        <f t="shared" si="9"/>
        <v/>
      </c>
      <c r="F265" s="70"/>
      <c r="G265" s="71"/>
      <c r="H265" s="71"/>
      <c r="I265" s="102">
        <f t="shared" si="10"/>
        <v>0</v>
      </c>
      <c r="J265" s="72"/>
      <c r="K265" s="73"/>
      <c r="L265" s="12"/>
      <c r="M265" s="82"/>
      <c r="N265" s="85"/>
      <c r="O265" s="84"/>
      <c r="P265" s="84"/>
      <c r="Q265" s="101" t="str">
        <f t="shared" si="11"/>
        <v/>
      </c>
      <c r="R265" s="19"/>
      <c r="S265" s="20"/>
    </row>
    <row r="266" spans="2:19" ht="25.05" customHeight="1" x14ac:dyDescent="0.25">
      <c r="B266" s="67"/>
      <c r="C266" s="68"/>
      <c r="D266" s="69"/>
      <c r="E266" s="103" t="str">
        <f t="shared" si="9"/>
        <v/>
      </c>
      <c r="F266" s="70"/>
      <c r="G266" s="71"/>
      <c r="H266" s="71"/>
      <c r="I266" s="102">
        <f t="shared" si="10"/>
        <v>0</v>
      </c>
      <c r="J266" s="72"/>
      <c r="K266" s="73"/>
      <c r="L266" s="12"/>
      <c r="M266" s="82"/>
      <c r="N266" s="85"/>
      <c r="O266" s="84"/>
      <c r="P266" s="84"/>
      <c r="Q266" s="101" t="str">
        <f t="shared" si="11"/>
        <v/>
      </c>
      <c r="R266" s="19"/>
      <c r="S266" s="20"/>
    </row>
    <row r="267" spans="2:19" ht="25.05" customHeight="1" x14ac:dyDescent="0.25">
      <c r="B267" s="67"/>
      <c r="C267" s="68"/>
      <c r="D267" s="69"/>
      <c r="E267" s="103" t="str">
        <f t="shared" si="9"/>
        <v/>
      </c>
      <c r="F267" s="70"/>
      <c r="G267" s="71"/>
      <c r="H267" s="71"/>
      <c r="I267" s="102">
        <f t="shared" si="10"/>
        <v>0</v>
      </c>
      <c r="J267" s="72"/>
      <c r="K267" s="73"/>
      <c r="L267" s="12"/>
      <c r="M267" s="82"/>
      <c r="N267" s="85"/>
      <c r="O267" s="84"/>
      <c r="P267" s="84"/>
      <c r="Q267" s="101" t="str">
        <f t="shared" si="11"/>
        <v/>
      </c>
      <c r="R267" s="19"/>
      <c r="S267" s="20"/>
    </row>
    <row r="268" spans="2:19" ht="25.05" customHeight="1" x14ac:dyDescent="0.25">
      <c r="B268" s="67"/>
      <c r="C268" s="68"/>
      <c r="D268" s="69"/>
      <c r="E268" s="103" t="str">
        <f t="shared" si="9"/>
        <v/>
      </c>
      <c r="F268" s="70"/>
      <c r="G268" s="71"/>
      <c r="H268" s="71"/>
      <c r="I268" s="102">
        <f t="shared" si="10"/>
        <v>0</v>
      </c>
      <c r="J268" s="72"/>
      <c r="K268" s="73"/>
      <c r="L268" s="12"/>
      <c r="M268" s="82"/>
      <c r="N268" s="85"/>
      <c r="O268" s="84"/>
      <c r="P268" s="84"/>
      <c r="Q268" s="101" t="str">
        <f t="shared" si="11"/>
        <v/>
      </c>
      <c r="R268" s="19"/>
      <c r="S268" s="20"/>
    </row>
    <row r="269" spans="2:19" ht="25.05" customHeight="1" x14ac:dyDescent="0.25">
      <c r="B269" s="67"/>
      <c r="C269" s="68"/>
      <c r="D269" s="69"/>
      <c r="E269" s="103" t="str">
        <f t="shared" si="9"/>
        <v/>
      </c>
      <c r="F269" s="70"/>
      <c r="G269" s="71"/>
      <c r="H269" s="71"/>
      <c r="I269" s="102">
        <f t="shared" si="10"/>
        <v>0</v>
      </c>
      <c r="J269" s="72"/>
      <c r="K269" s="73"/>
      <c r="L269" s="12"/>
      <c r="M269" s="82"/>
      <c r="N269" s="85"/>
      <c r="O269" s="84"/>
      <c r="P269" s="84"/>
      <c r="Q269" s="101" t="str">
        <f t="shared" si="11"/>
        <v/>
      </c>
      <c r="R269" s="19"/>
      <c r="S269" s="20"/>
    </row>
    <row r="270" spans="2:19" ht="25.05" customHeight="1" x14ac:dyDescent="0.25">
      <c r="B270" s="67"/>
      <c r="C270" s="68"/>
      <c r="D270" s="69"/>
      <c r="E270" s="103" t="str">
        <f t="shared" si="9"/>
        <v/>
      </c>
      <c r="F270" s="70"/>
      <c r="G270" s="71"/>
      <c r="H270" s="71"/>
      <c r="I270" s="102">
        <f t="shared" si="10"/>
        <v>0</v>
      </c>
      <c r="J270" s="72"/>
      <c r="K270" s="73"/>
      <c r="L270" s="12"/>
      <c r="M270" s="82"/>
      <c r="N270" s="85"/>
      <c r="O270" s="84"/>
      <c r="P270" s="84"/>
      <c r="Q270" s="101" t="str">
        <f t="shared" si="11"/>
        <v/>
      </c>
      <c r="R270" s="19"/>
      <c r="S270" s="20"/>
    </row>
    <row r="271" spans="2:19" ht="25.05" customHeight="1" x14ac:dyDescent="0.25">
      <c r="B271" s="67"/>
      <c r="C271" s="68"/>
      <c r="D271" s="69"/>
      <c r="E271" s="103" t="str">
        <f t="shared" si="9"/>
        <v/>
      </c>
      <c r="F271" s="70"/>
      <c r="G271" s="71"/>
      <c r="H271" s="71"/>
      <c r="I271" s="102">
        <f t="shared" si="10"/>
        <v>0</v>
      </c>
      <c r="J271" s="72"/>
      <c r="K271" s="73"/>
      <c r="L271" s="12"/>
      <c r="M271" s="82"/>
      <c r="N271" s="85"/>
      <c r="O271" s="84"/>
      <c r="P271" s="84"/>
      <c r="Q271" s="101" t="str">
        <f t="shared" si="11"/>
        <v/>
      </c>
      <c r="R271" s="19"/>
      <c r="S271" s="20"/>
    </row>
    <row r="272" spans="2:19" ht="25.05" customHeight="1" x14ac:dyDescent="0.25">
      <c r="B272" s="67"/>
      <c r="C272" s="68"/>
      <c r="D272" s="69"/>
      <c r="E272" s="103" t="str">
        <f t="shared" si="9"/>
        <v/>
      </c>
      <c r="F272" s="70"/>
      <c r="G272" s="71"/>
      <c r="H272" s="71"/>
      <c r="I272" s="102">
        <f t="shared" si="10"/>
        <v>0</v>
      </c>
      <c r="J272" s="72"/>
      <c r="K272" s="73"/>
      <c r="L272" s="12"/>
      <c r="M272" s="82"/>
      <c r="N272" s="85"/>
      <c r="O272" s="84"/>
      <c r="P272" s="84"/>
      <c r="Q272" s="101" t="str">
        <f t="shared" si="11"/>
        <v/>
      </c>
      <c r="R272" s="19"/>
      <c r="S272" s="20"/>
    </row>
    <row r="273" spans="2:19" ht="25.05" customHeight="1" x14ac:dyDescent="0.25">
      <c r="B273" s="67"/>
      <c r="C273" s="68"/>
      <c r="D273" s="69"/>
      <c r="E273" s="103" t="str">
        <f t="shared" si="9"/>
        <v/>
      </c>
      <c r="F273" s="70"/>
      <c r="G273" s="71"/>
      <c r="H273" s="71"/>
      <c r="I273" s="102">
        <f t="shared" si="10"/>
        <v>0</v>
      </c>
      <c r="J273" s="72"/>
      <c r="K273" s="73"/>
      <c r="L273" s="12"/>
      <c r="M273" s="82"/>
      <c r="N273" s="85"/>
      <c r="O273" s="84"/>
      <c r="P273" s="84"/>
      <c r="Q273" s="101" t="str">
        <f t="shared" si="11"/>
        <v/>
      </c>
      <c r="R273" s="19"/>
      <c r="S273" s="20"/>
    </row>
    <row r="274" spans="2:19" ht="25.05" customHeight="1" x14ac:dyDescent="0.25">
      <c r="B274" s="67"/>
      <c r="C274" s="68"/>
      <c r="D274" s="69"/>
      <c r="E274" s="103" t="str">
        <f t="shared" si="9"/>
        <v/>
      </c>
      <c r="F274" s="70"/>
      <c r="G274" s="71"/>
      <c r="H274" s="71"/>
      <c r="I274" s="102">
        <f t="shared" si="10"/>
        <v>0</v>
      </c>
      <c r="J274" s="72"/>
      <c r="K274" s="73"/>
      <c r="L274" s="12"/>
      <c r="M274" s="82"/>
      <c r="N274" s="85"/>
      <c r="O274" s="84"/>
      <c r="P274" s="84"/>
      <c r="Q274" s="101" t="str">
        <f t="shared" si="11"/>
        <v/>
      </c>
      <c r="R274" s="19"/>
      <c r="S274" s="20"/>
    </row>
    <row r="275" spans="2:19" ht="25.05" customHeight="1" x14ac:dyDescent="0.25">
      <c r="B275" s="67"/>
      <c r="C275" s="68"/>
      <c r="D275" s="69"/>
      <c r="E275" s="103" t="str">
        <f t="shared" si="9"/>
        <v/>
      </c>
      <c r="F275" s="70"/>
      <c r="G275" s="71"/>
      <c r="H275" s="71"/>
      <c r="I275" s="102">
        <f t="shared" si="10"/>
        <v>0</v>
      </c>
      <c r="J275" s="72"/>
      <c r="K275" s="73"/>
      <c r="L275" s="12"/>
      <c r="M275" s="82"/>
      <c r="N275" s="85"/>
      <c r="O275" s="84"/>
      <c r="P275" s="84"/>
      <c r="Q275" s="101" t="str">
        <f t="shared" si="11"/>
        <v/>
      </c>
      <c r="R275" s="19"/>
      <c r="S275" s="20"/>
    </row>
    <row r="276" spans="2:19" ht="25.05" customHeight="1" x14ac:dyDescent="0.25">
      <c r="B276" s="67"/>
      <c r="C276" s="68"/>
      <c r="D276" s="69"/>
      <c r="E276" s="103" t="str">
        <f t="shared" si="9"/>
        <v/>
      </c>
      <c r="F276" s="70"/>
      <c r="G276" s="71"/>
      <c r="H276" s="71"/>
      <c r="I276" s="102">
        <f t="shared" si="10"/>
        <v>0</v>
      </c>
      <c r="J276" s="72"/>
      <c r="K276" s="73"/>
      <c r="L276" s="12"/>
      <c r="M276" s="82"/>
      <c r="N276" s="85"/>
      <c r="O276" s="84"/>
      <c r="P276" s="84"/>
      <c r="Q276" s="101" t="str">
        <f t="shared" si="11"/>
        <v/>
      </c>
      <c r="R276" s="19"/>
      <c r="S276" s="20"/>
    </row>
    <row r="277" spans="2:19" ht="25.05" customHeight="1" x14ac:dyDescent="0.25">
      <c r="B277" s="67"/>
      <c r="C277" s="68"/>
      <c r="D277" s="69"/>
      <c r="E277" s="103" t="str">
        <f t="shared" si="9"/>
        <v/>
      </c>
      <c r="F277" s="70"/>
      <c r="G277" s="71"/>
      <c r="H277" s="71"/>
      <c r="I277" s="102">
        <f t="shared" si="10"/>
        <v>0</v>
      </c>
      <c r="J277" s="72"/>
      <c r="K277" s="73"/>
      <c r="L277" s="12"/>
      <c r="M277" s="82"/>
      <c r="N277" s="85"/>
      <c r="O277" s="84"/>
      <c r="P277" s="84"/>
      <c r="Q277" s="101" t="str">
        <f t="shared" si="11"/>
        <v/>
      </c>
      <c r="R277" s="19"/>
      <c r="S277" s="20"/>
    </row>
    <row r="278" spans="2:19" ht="25.05" customHeight="1" x14ac:dyDescent="0.25">
      <c r="B278" s="67"/>
      <c r="C278" s="68"/>
      <c r="D278" s="69"/>
      <c r="E278" s="103" t="str">
        <f t="shared" si="9"/>
        <v/>
      </c>
      <c r="F278" s="70"/>
      <c r="G278" s="71"/>
      <c r="H278" s="71"/>
      <c r="I278" s="102">
        <f t="shared" si="10"/>
        <v>0</v>
      </c>
      <c r="J278" s="72"/>
      <c r="K278" s="73"/>
      <c r="L278" s="12"/>
      <c r="M278" s="82"/>
      <c r="N278" s="85"/>
      <c r="O278" s="84"/>
      <c r="P278" s="84"/>
      <c r="Q278" s="101" t="str">
        <f t="shared" si="11"/>
        <v/>
      </c>
      <c r="R278" s="19"/>
      <c r="S278" s="20"/>
    </row>
    <row r="279" spans="2:19" ht="25.05" customHeight="1" x14ac:dyDescent="0.25">
      <c r="B279" s="67"/>
      <c r="C279" s="68"/>
      <c r="D279" s="69"/>
      <c r="E279" s="103" t="str">
        <f t="shared" si="9"/>
        <v/>
      </c>
      <c r="F279" s="70"/>
      <c r="G279" s="71"/>
      <c r="H279" s="71"/>
      <c r="I279" s="102">
        <f t="shared" si="10"/>
        <v>0</v>
      </c>
      <c r="J279" s="72"/>
      <c r="K279" s="73"/>
      <c r="L279" s="12"/>
      <c r="M279" s="82"/>
      <c r="N279" s="85"/>
      <c r="O279" s="84"/>
      <c r="P279" s="84"/>
      <c r="Q279" s="101" t="str">
        <f t="shared" si="11"/>
        <v/>
      </c>
      <c r="R279" s="19"/>
      <c r="S279" s="20"/>
    </row>
    <row r="280" spans="2:19" ht="25.05" customHeight="1" x14ac:dyDescent="0.25">
      <c r="B280" s="67"/>
      <c r="C280" s="68"/>
      <c r="D280" s="69"/>
      <c r="E280" s="103" t="str">
        <f t="shared" si="9"/>
        <v/>
      </c>
      <c r="F280" s="70"/>
      <c r="G280" s="71"/>
      <c r="H280" s="71"/>
      <c r="I280" s="102">
        <f t="shared" si="10"/>
        <v>0</v>
      </c>
      <c r="J280" s="72"/>
      <c r="K280" s="73"/>
      <c r="L280" s="12"/>
      <c r="M280" s="82"/>
      <c r="N280" s="85"/>
      <c r="O280" s="84"/>
      <c r="P280" s="84"/>
      <c r="Q280" s="101" t="str">
        <f t="shared" si="11"/>
        <v/>
      </c>
      <c r="R280" s="19"/>
      <c r="S280" s="20"/>
    </row>
    <row r="281" spans="2:19" ht="25.05" customHeight="1" x14ac:dyDescent="0.25">
      <c r="B281" s="67"/>
      <c r="C281" s="68"/>
      <c r="D281" s="69"/>
      <c r="E281" s="103" t="str">
        <f t="shared" si="9"/>
        <v/>
      </c>
      <c r="F281" s="70"/>
      <c r="G281" s="71"/>
      <c r="H281" s="71"/>
      <c r="I281" s="102">
        <f t="shared" si="10"/>
        <v>0</v>
      </c>
      <c r="J281" s="72"/>
      <c r="K281" s="73"/>
      <c r="L281" s="12"/>
      <c r="M281" s="82"/>
      <c r="N281" s="85"/>
      <c r="O281" s="84"/>
      <c r="P281" s="84"/>
      <c r="Q281" s="101" t="str">
        <f t="shared" si="11"/>
        <v/>
      </c>
      <c r="R281" s="19"/>
      <c r="S281" s="20"/>
    </row>
    <row r="282" spans="2:19" ht="25.05" customHeight="1" x14ac:dyDescent="0.25">
      <c r="B282" s="67"/>
      <c r="C282" s="68"/>
      <c r="D282" s="69"/>
      <c r="E282" s="103" t="str">
        <f t="shared" si="9"/>
        <v/>
      </c>
      <c r="F282" s="70"/>
      <c r="G282" s="71"/>
      <c r="H282" s="71"/>
      <c r="I282" s="102">
        <f t="shared" si="10"/>
        <v>0</v>
      </c>
      <c r="J282" s="72"/>
      <c r="K282" s="73"/>
      <c r="L282" s="12"/>
      <c r="M282" s="82"/>
      <c r="N282" s="85"/>
      <c r="O282" s="84"/>
      <c r="P282" s="84"/>
      <c r="Q282" s="101" t="str">
        <f t="shared" si="11"/>
        <v/>
      </c>
      <c r="R282" s="19"/>
      <c r="S282" s="20"/>
    </row>
    <row r="283" spans="2:19" ht="25.05" customHeight="1" x14ac:dyDescent="0.25">
      <c r="B283" s="67"/>
      <c r="C283" s="68"/>
      <c r="D283" s="69"/>
      <c r="E283" s="103" t="str">
        <f t="shared" si="9"/>
        <v/>
      </c>
      <c r="F283" s="70"/>
      <c r="G283" s="71"/>
      <c r="H283" s="71"/>
      <c r="I283" s="102">
        <f t="shared" si="10"/>
        <v>0</v>
      </c>
      <c r="J283" s="72"/>
      <c r="K283" s="73"/>
      <c r="L283" s="12"/>
      <c r="M283" s="82"/>
      <c r="N283" s="85"/>
      <c r="O283" s="84"/>
      <c r="P283" s="84"/>
      <c r="Q283" s="101" t="str">
        <f t="shared" si="11"/>
        <v/>
      </c>
      <c r="R283" s="19"/>
      <c r="S283" s="20"/>
    </row>
    <row r="284" spans="2:19" ht="25.05" customHeight="1" x14ac:dyDescent="0.25">
      <c r="B284" s="67"/>
      <c r="C284" s="68"/>
      <c r="D284" s="69"/>
      <c r="E284" s="103" t="str">
        <f t="shared" si="9"/>
        <v/>
      </c>
      <c r="F284" s="70"/>
      <c r="G284" s="71"/>
      <c r="H284" s="71"/>
      <c r="I284" s="102">
        <f t="shared" si="10"/>
        <v>0</v>
      </c>
      <c r="J284" s="72"/>
      <c r="K284" s="73"/>
      <c r="L284" s="12"/>
      <c r="M284" s="82"/>
      <c r="N284" s="85"/>
      <c r="O284" s="84"/>
      <c r="P284" s="84"/>
      <c r="Q284" s="101" t="str">
        <f t="shared" si="11"/>
        <v/>
      </c>
      <c r="R284" s="19"/>
      <c r="S284" s="20"/>
    </row>
    <row r="285" spans="2:19" ht="25.05" customHeight="1" x14ac:dyDescent="0.25">
      <c r="B285" s="67"/>
      <c r="C285" s="68"/>
      <c r="D285" s="69"/>
      <c r="E285" s="103" t="str">
        <f t="shared" si="9"/>
        <v/>
      </c>
      <c r="F285" s="70"/>
      <c r="G285" s="71"/>
      <c r="H285" s="71"/>
      <c r="I285" s="102">
        <f t="shared" si="10"/>
        <v>0</v>
      </c>
      <c r="J285" s="72"/>
      <c r="K285" s="73"/>
      <c r="L285" s="12"/>
      <c r="M285" s="82"/>
      <c r="N285" s="85"/>
      <c r="O285" s="84"/>
      <c r="P285" s="84"/>
      <c r="Q285" s="101" t="str">
        <f t="shared" si="11"/>
        <v/>
      </c>
      <c r="R285" s="19"/>
      <c r="S285" s="20"/>
    </row>
    <row r="286" spans="2:19" ht="25.05" customHeight="1" x14ac:dyDescent="0.25">
      <c r="B286" s="67"/>
      <c r="C286" s="68"/>
      <c r="D286" s="69"/>
      <c r="E286" s="103" t="str">
        <f t="shared" si="9"/>
        <v/>
      </c>
      <c r="F286" s="70"/>
      <c r="G286" s="71"/>
      <c r="H286" s="71"/>
      <c r="I286" s="102">
        <f t="shared" si="10"/>
        <v>0</v>
      </c>
      <c r="J286" s="72"/>
      <c r="K286" s="73"/>
      <c r="L286" s="12"/>
      <c r="M286" s="82"/>
      <c r="N286" s="85"/>
      <c r="O286" s="84"/>
      <c r="P286" s="84"/>
      <c r="Q286" s="101" t="str">
        <f t="shared" si="11"/>
        <v/>
      </c>
      <c r="R286" s="19"/>
      <c r="S286" s="20"/>
    </row>
    <row r="287" spans="2:19" ht="25.05" customHeight="1" x14ac:dyDescent="0.25">
      <c r="B287" s="67"/>
      <c r="C287" s="68"/>
      <c r="D287" s="69"/>
      <c r="E287" s="103" t="str">
        <f t="shared" si="9"/>
        <v/>
      </c>
      <c r="F287" s="70"/>
      <c r="G287" s="71"/>
      <c r="H287" s="71"/>
      <c r="I287" s="102">
        <f t="shared" si="10"/>
        <v>0</v>
      </c>
      <c r="J287" s="72"/>
      <c r="K287" s="73"/>
      <c r="L287" s="12"/>
      <c r="M287" s="82"/>
      <c r="N287" s="85"/>
      <c r="O287" s="84"/>
      <c r="P287" s="84"/>
      <c r="Q287" s="101" t="str">
        <f t="shared" si="11"/>
        <v/>
      </c>
      <c r="R287" s="19"/>
      <c r="S287" s="20"/>
    </row>
    <row r="288" spans="2:19" ht="25.05" customHeight="1" x14ac:dyDescent="0.25">
      <c r="B288" s="67"/>
      <c r="C288" s="68"/>
      <c r="D288" s="69"/>
      <c r="E288" s="103" t="str">
        <f t="shared" si="9"/>
        <v/>
      </c>
      <c r="F288" s="70"/>
      <c r="G288" s="71"/>
      <c r="H288" s="71"/>
      <c r="I288" s="102">
        <f t="shared" si="10"/>
        <v>0</v>
      </c>
      <c r="J288" s="72"/>
      <c r="K288" s="73"/>
      <c r="L288" s="12"/>
      <c r="M288" s="82"/>
      <c r="N288" s="85"/>
      <c r="O288" s="84"/>
      <c r="P288" s="84"/>
      <c r="Q288" s="101" t="str">
        <f t="shared" si="11"/>
        <v/>
      </c>
      <c r="R288" s="19"/>
      <c r="S288" s="20"/>
    </row>
    <row r="289" spans="2:19" ht="25.05" customHeight="1" x14ac:dyDescent="0.25">
      <c r="B289" s="67"/>
      <c r="C289" s="68"/>
      <c r="D289" s="69"/>
      <c r="E289" s="103" t="str">
        <f t="shared" si="9"/>
        <v/>
      </c>
      <c r="F289" s="70"/>
      <c r="G289" s="71"/>
      <c r="H289" s="71"/>
      <c r="I289" s="102">
        <f t="shared" si="10"/>
        <v>0</v>
      </c>
      <c r="J289" s="72"/>
      <c r="K289" s="73"/>
      <c r="L289" s="12"/>
      <c r="M289" s="82"/>
      <c r="N289" s="85"/>
      <c r="O289" s="84"/>
      <c r="P289" s="84"/>
      <c r="Q289" s="101" t="str">
        <f t="shared" si="11"/>
        <v/>
      </c>
      <c r="R289" s="19"/>
      <c r="S289" s="20"/>
    </row>
    <row r="290" spans="2:19" ht="25.05" customHeight="1" x14ac:dyDescent="0.25">
      <c r="B290" s="67"/>
      <c r="C290" s="68"/>
      <c r="D290" s="69"/>
      <c r="E290" s="103" t="str">
        <f t="shared" si="9"/>
        <v/>
      </c>
      <c r="F290" s="70"/>
      <c r="G290" s="71"/>
      <c r="H290" s="71"/>
      <c r="I290" s="102">
        <f t="shared" si="10"/>
        <v>0</v>
      </c>
      <c r="J290" s="72"/>
      <c r="K290" s="73"/>
      <c r="L290" s="12"/>
      <c r="M290" s="82"/>
      <c r="N290" s="85"/>
      <c r="O290" s="84"/>
      <c r="P290" s="84"/>
      <c r="Q290" s="101" t="str">
        <f t="shared" si="11"/>
        <v/>
      </c>
      <c r="R290" s="19"/>
      <c r="S290" s="20"/>
    </row>
    <row r="291" spans="2:19" ht="25.05" customHeight="1" x14ac:dyDescent="0.25">
      <c r="B291" s="67"/>
      <c r="C291" s="68"/>
      <c r="D291" s="69"/>
      <c r="E291" s="103" t="str">
        <f t="shared" si="9"/>
        <v/>
      </c>
      <c r="F291" s="70"/>
      <c r="G291" s="71"/>
      <c r="H291" s="71"/>
      <c r="I291" s="102">
        <f t="shared" si="10"/>
        <v>0</v>
      </c>
      <c r="J291" s="72"/>
      <c r="K291" s="73"/>
      <c r="L291" s="12"/>
      <c r="M291" s="82"/>
      <c r="N291" s="85"/>
      <c r="O291" s="84"/>
      <c r="P291" s="84"/>
      <c r="Q291" s="101" t="str">
        <f t="shared" si="11"/>
        <v/>
      </c>
      <c r="R291" s="19"/>
      <c r="S291" s="20"/>
    </row>
    <row r="292" spans="2:19" ht="25.05" customHeight="1" x14ac:dyDescent="0.25">
      <c r="B292" s="67"/>
      <c r="C292" s="68"/>
      <c r="D292" s="69"/>
      <c r="E292" s="103" t="str">
        <f t="shared" si="9"/>
        <v/>
      </c>
      <c r="F292" s="70"/>
      <c r="G292" s="71"/>
      <c r="H292" s="71"/>
      <c r="I292" s="102">
        <f t="shared" si="10"/>
        <v>0</v>
      </c>
      <c r="J292" s="72"/>
      <c r="K292" s="73"/>
      <c r="L292" s="12"/>
      <c r="M292" s="82"/>
      <c r="N292" s="85"/>
      <c r="O292" s="84"/>
      <c r="P292" s="84"/>
      <c r="Q292" s="101" t="str">
        <f t="shared" si="11"/>
        <v/>
      </c>
      <c r="R292" s="19"/>
      <c r="S292" s="20"/>
    </row>
    <row r="293" spans="2:19" ht="25.05" customHeight="1" x14ac:dyDescent="0.25">
      <c r="B293" s="67"/>
      <c r="C293" s="68"/>
      <c r="D293" s="69"/>
      <c r="E293" s="103" t="str">
        <f t="shared" ref="E293:E356" si="12">IF(ISBLANK(F293), "", IF(OR((AND(F293&gt;=4000,F293&lt;=4305)),(AND(F293&gt;=4500,F293&lt;=4575)),(AND(F293&gt;=9000,F293&lt;=9729))),"S E Queensland",IF(OR(AND(F293&gt;=4306,F293&lt;=4499), AND(F293&gt;=4576,F293&lt;=4895)),"Reg Queensland",IF(OR(AND(F293&gt;=200,F293&lt;=3999),AND(F293&gt;=5000,F293&lt;=8999)),"Rest of Australia", IF(F293="NZ", "New Zealand", "Other")))))</f>
        <v/>
      </c>
      <c r="F293" s="70"/>
      <c r="G293" s="71"/>
      <c r="H293" s="71"/>
      <c r="I293" s="102">
        <f t="shared" ref="I293:I356" si="13">SUM(G293:H293)</f>
        <v>0</v>
      </c>
      <c r="J293" s="72"/>
      <c r="K293" s="73"/>
      <c r="L293" s="12"/>
      <c r="M293" s="82"/>
      <c r="N293" s="85"/>
      <c r="O293" s="84"/>
      <c r="P293" s="84"/>
      <c r="Q293" s="101" t="str">
        <f t="shared" ref="Q293:Q356" si="14">IF(COUNTA(M293:P293)=0, "", IF(SUM(M293:P293)=100%, 100%, "ERROR"))</f>
        <v/>
      </c>
      <c r="R293" s="19"/>
      <c r="S293" s="20"/>
    </row>
    <row r="294" spans="2:19" ht="25.05" customHeight="1" x14ac:dyDescent="0.25">
      <c r="B294" s="67"/>
      <c r="C294" s="68"/>
      <c r="D294" s="69"/>
      <c r="E294" s="103" t="str">
        <f t="shared" si="12"/>
        <v/>
      </c>
      <c r="F294" s="70"/>
      <c r="G294" s="71"/>
      <c r="H294" s="71"/>
      <c r="I294" s="102">
        <f t="shared" si="13"/>
        <v>0</v>
      </c>
      <c r="J294" s="72"/>
      <c r="K294" s="73"/>
      <c r="L294" s="12"/>
      <c r="M294" s="82"/>
      <c r="N294" s="85"/>
      <c r="O294" s="84"/>
      <c r="P294" s="84"/>
      <c r="Q294" s="101" t="str">
        <f t="shared" si="14"/>
        <v/>
      </c>
      <c r="R294" s="19"/>
      <c r="S294" s="20"/>
    </row>
    <row r="295" spans="2:19" ht="25.05" customHeight="1" x14ac:dyDescent="0.25">
      <c r="B295" s="67"/>
      <c r="C295" s="68"/>
      <c r="D295" s="69"/>
      <c r="E295" s="103" t="str">
        <f t="shared" si="12"/>
        <v/>
      </c>
      <c r="F295" s="70"/>
      <c r="G295" s="71"/>
      <c r="H295" s="71"/>
      <c r="I295" s="102">
        <f t="shared" si="13"/>
        <v>0</v>
      </c>
      <c r="J295" s="72"/>
      <c r="K295" s="73"/>
      <c r="L295" s="12"/>
      <c r="M295" s="82"/>
      <c r="N295" s="85"/>
      <c r="O295" s="84"/>
      <c r="P295" s="84"/>
      <c r="Q295" s="101" t="str">
        <f t="shared" si="14"/>
        <v/>
      </c>
      <c r="R295" s="19"/>
      <c r="S295" s="20"/>
    </row>
    <row r="296" spans="2:19" ht="25.05" customHeight="1" x14ac:dyDescent="0.25">
      <c r="B296" s="67"/>
      <c r="C296" s="68"/>
      <c r="D296" s="69"/>
      <c r="E296" s="103" t="str">
        <f t="shared" si="12"/>
        <v/>
      </c>
      <c r="F296" s="70"/>
      <c r="G296" s="71"/>
      <c r="H296" s="71"/>
      <c r="I296" s="102">
        <f t="shared" si="13"/>
        <v>0</v>
      </c>
      <c r="J296" s="72"/>
      <c r="K296" s="73"/>
      <c r="L296" s="12"/>
      <c r="M296" s="82"/>
      <c r="N296" s="85"/>
      <c r="O296" s="84"/>
      <c r="P296" s="84"/>
      <c r="Q296" s="101" t="str">
        <f t="shared" si="14"/>
        <v/>
      </c>
      <c r="R296" s="19"/>
      <c r="S296" s="20"/>
    </row>
    <row r="297" spans="2:19" ht="25.05" customHeight="1" x14ac:dyDescent="0.25">
      <c r="B297" s="67"/>
      <c r="C297" s="68"/>
      <c r="D297" s="69"/>
      <c r="E297" s="103" t="str">
        <f t="shared" si="12"/>
        <v/>
      </c>
      <c r="F297" s="70"/>
      <c r="G297" s="71"/>
      <c r="H297" s="71"/>
      <c r="I297" s="102">
        <f t="shared" si="13"/>
        <v>0</v>
      </c>
      <c r="J297" s="72"/>
      <c r="K297" s="73"/>
      <c r="L297" s="12"/>
      <c r="M297" s="82"/>
      <c r="N297" s="85"/>
      <c r="O297" s="84"/>
      <c r="P297" s="84"/>
      <c r="Q297" s="101" t="str">
        <f t="shared" si="14"/>
        <v/>
      </c>
      <c r="R297" s="19"/>
      <c r="S297" s="20"/>
    </row>
    <row r="298" spans="2:19" ht="25.05" customHeight="1" x14ac:dyDescent="0.25">
      <c r="B298" s="67"/>
      <c r="C298" s="68"/>
      <c r="D298" s="69"/>
      <c r="E298" s="103" t="str">
        <f t="shared" si="12"/>
        <v/>
      </c>
      <c r="F298" s="70"/>
      <c r="G298" s="71"/>
      <c r="H298" s="71"/>
      <c r="I298" s="102">
        <f t="shared" si="13"/>
        <v>0</v>
      </c>
      <c r="J298" s="72"/>
      <c r="K298" s="73"/>
      <c r="L298" s="12"/>
      <c r="M298" s="82"/>
      <c r="N298" s="85"/>
      <c r="O298" s="84"/>
      <c r="P298" s="84"/>
      <c r="Q298" s="101" t="str">
        <f t="shared" si="14"/>
        <v/>
      </c>
      <c r="R298" s="19"/>
      <c r="S298" s="20"/>
    </row>
    <row r="299" spans="2:19" ht="25.05" customHeight="1" x14ac:dyDescent="0.25">
      <c r="B299" s="67"/>
      <c r="C299" s="68"/>
      <c r="D299" s="69"/>
      <c r="E299" s="103" t="str">
        <f t="shared" si="12"/>
        <v/>
      </c>
      <c r="F299" s="70"/>
      <c r="G299" s="71"/>
      <c r="H299" s="71"/>
      <c r="I299" s="102">
        <f t="shared" si="13"/>
        <v>0</v>
      </c>
      <c r="J299" s="72"/>
      <c r="K299" s="73"/>
      <c r="L299" s="12"/>
      <c r="M299" s="82"/>
      <c r="N299" s="85"/>
      <c r="O299" s="84"/>
      <c r="P299" s="84"/>
      <c r="Q299" s="101" t="str">
        <f t="shared" si="14"/>
        <v/>
      </c>
      <c r="R299" s="19"/>
      <c r="S299" s="20"/>
    </row>
    <row r="300" spans="2:19" ht="25.05" customHeight="1" x14ac:dyDescent="0.25">
      <c r="B300" s="67"/>
      <c r="C300" s="68"/>
      <c r="D300" s="69"/>
      <c r="E300" s="103" t="str">
        <f t="shared" si="12"/>
        <v/>
      </c>
      <c r="F300" s="70"/>
      <c r="G300" s="71"/>
      <c r="H300" s="71"/>
      <c r="I300" s="102">
        <f t="shared" si="13"/>
        <v>0</v>
      </c>
      <c r="J300" s="72"/>
      <c r="K300" s="73"/>
      <c r="L300" s="12"/>
      <c r="M300" s="82"/>
      <c r="N300" s="85"/>
      <c r="O300" s="84"/>
      <c r="P300" s="84"/>
      <c r="Q300" s="101" t="str">
        <f t="shared" si="14"/>
        <v/>
      </c>
      <c r="R300" s="19"/>
      <c r="S300" s="20"/>
    </row>
    <row r="301" spans="2:19" ht="25.05" customHeight="1" x14ac:dyDescent="0.25">
      <c r="B301" s="67"/>
      <c r="C301" s="68"/>
      <c r="D301" s="69"/>
      <c r="E301" s="103" t="str">
        <f t="shared" si="12"/>
        <v/>
      </c>
      <c r="F301" s="70"/>
      <c r="G301" s="71"/>
      <c r="H301" s="71"/>
      <c r="I301" s="102">
        <f t="shared" si="13"/>
        <v>0</v>
      </c>
      <c r="J301" s="72"/>
      <c r="K301" s="73"/>
      <c r="L301" s="12"/>
      <c r="M301" s="82"/>
      <c r="N301" s="85"/>
      <c r="O301" s="84"/>
      <c r="P301" s="84"/>
      <c r="Q301" s="101" t="str">
        <f t="shared" si="14"/>
        <v/>
      </c>
      <c r="R301" s="19"/>
      <c r="S301" s="20"/>
    </row>
    <row r="302" spans="2:19" ht="25.05" customHeight="1" x14ac:dyDescent="0.25">
      <c r="B302" s="67"/>
      <c r="C302" s="68"/>
      <c r="D302" s="69"/>
      <c r="E302" s="103" t="str">
        <f t="shared" si="12"/>
        <v/>
      </c>
      <c r="F302" s="70"/>
      <c r="G302" s="71"/>
      <c r="H302" s="71"/>
      <c r="I302" s="102">
        <f t="shared" si="13"/>
        <v>0</v>
      </c>
      <c r="J302" s="72"/>
      <c r="K302" s="73"/>
      <c r="L302" s="12"/>
      <c r="M302" s="82"/>
      <c r="N302" s="85"/>
      <c r="O302" s="84"/>
      <c r="P302" s="84"/>
      <c r="Q302" s="101" t="str">
        <f t="shared" si="14"/>
        <v/>
      </c>
      <c r="R302" s="19"/>
      <c r="S302" s="20"/>
    </row>
    <row r="303" spans="2:19" ht="25.05" customHeight="1" x14ac:dyDescent="0.25">
      <c r="B303" s="67"/>
      <c r="C303" s="68"/>
      <c r="D303" s="69"/>
      <c r="E303" s="103" t="str">
        <f t="shared" si="12"/>
        <v/>
      </c>
      <c r="F303" s="70"/>
      <c r="G303" s="71"/>
      <c r="H303" s="71"/>
      <c r="I303" s="102">
        <f t="shared" si="13"/>
        <v>0</v>
      </c>
      <c r="J303" s="72"/>
      <c r="K303" s="73"/>
      <c r="L303" s="12"/>
      <c r="M303" s="82"/>
      <c r="N303" s="85"/>
      <c r="O303" s="84"/>
      <c r="P303" s="84"/>
      <c r="Q303" s="101" t="str">
        <f t="shared" si="14"/>
        <v/>
      </c>
      <c r="R303" s="19"/>
      <c r="S303" s="20"/>
    </row>
    <row r="304" spans="2:19" ht="25.05" customHeight="1" x14ac:dyDescent="0.25">
      <c r="B304" s="67"/>
      <c r="C304" s="68"/>
      <c r="D304" s="69"/>
      <c r="E304" s="103" t="str">
        <f t="shared" si="12"/>
        <v/>
      </c>
      <c r="F304" s="70"/>
      <c r="G304" s="71"/>
      <c r="H304" s="71"/>
      <c r="I304" s="102">
        <f t="shared" si="13"/>
        <v>0</v>
      </c>
      <c r="J304" s="72"/>
      <c r="K304" s="73"/>
      <c r="L304" s="12"/>
      <c r="M304" s="82"/>
      <c r="N304" s="85"/>
      <c r="O304" s="84"/>
      <c r="P304" s="84"/>
      <c r="Q304" s="101" t="str">
        <f t="shared" si="14"/>
        <v/>
      </c>
      <c r="R304" s="19"/>
      <c r="S304" s="20"/>
    </row>
    <row r="305" spans="2:19" ht="25.05" customHeight="1" x14ac:dyDescent="0.25">
      <c r="B305" s="67"/>
      <c r="C305" s="68"/>
      <c r="D305" s="69"/>
      <c r="E305" s="103" t="str">
        <f t="shared" si="12"/>
        <v/>
      </c>
      <c r="F305" s="70"/>
      <c r="G305" s="71"/>
      <c r="H305" s="71"/>
      <c r="I305" s="102">
        <f t="shared" si="13"/>
        <v>0</v>
      </c>
      <c r="J305" s="72"/>
      <c r="K305" s="73"/>
      <c r="L305" s="12"/>
      <c r="M305" s="82"/>
      <c r="N305" s="85"/>
      <c r="O305" s="84"/>
      <c r="P305" s="84"/>
      <c r="Q305" s="101" t="str">
        <f t="shared" si="14"/>
        <v/>
      </c>
      <c r="R305" s="19"/>
      <c r="S305" s="20"/>
    </row>
    <row r="306" spans="2:19" ht="25.05" customHeight="1" x14ac:dyDescent="0.25">
      <c r="B306" s="67"/>
      <c r="C306" s="68"/>
      <c r="D306" s="69"/>
      <c r="E306" s="103" t="str">
        <f t="shared" si="12"/>
        <v/>
      </c>
      <c r="F306" s="70"/>
      <c r="G306" s="71"/>
      <c r="H306" s="71"/>
      <c r="I306" s="102">
        <f t="shared" si="13"/>
        <v>0</v>
      </c>
      <c r="J306" s="72"/>
      <c r="K306" s="73"/>
      <c r="L306" s="12"/>
      <c r="M306" s="82"/>
      <c r="N306" s="85"/>
      <c r="O306" s="84"/>
      <c r="P306" s="84"/>
      <c r="Q306" s="101" t="str">
        <f t="shared" si="14"/>
        <v/>
      </c>
      <c r="R306" s="19"/>
      <c r="S306" s="20"/>
    </row>
    <row r="307" spans="2:19" ht="25.05" customHeight="1" x14ac:dyDescent="0.25">
      <c r="B307" s="67"/>
      <c r="C307" s="68"/>
      <c r="D307" s="69"/>
      <c r="E307" s="103" t="str">
        <f t="shared" si="12"/>
        <v/>
      </c>
      <c r="F307" s="70"/>
      <c r="G307" s="71"/>
      <c r="H307" s="71"/>
      <c r="I307" s="102">
        <f t="shared" si="13"/>
        <v>0</v>
      </c>
      <c r="J307" s="72"/>
      <c r="K307" s="73"/>
      <c r="L307" s="12"/>
      <c r="M307" s="82"/>
      <c r="N307" s="85"/>
      <c r="O307" s="84"/>
      <c r="P307" s="84"/>
      <c r="Q307" s="101" t="str">
        <f t="shared" si="14"/>
        <v/>
      </c>
      <c r="R307" s="19"/>
      <c r="S307" s="20"/>
    </row>
    <row r="308" spans="2:19" ht="25.05" customHeight="1" x14ac:dyDescent="0.25">
      <c r="B308" s="67"/>
      <c r="C308" s="68"/>
      <c r="D308" s="69"/>
      <c r="E308" s="103" t="str">
        <f t="shared" si="12"/>
        <v/>
      </c>
      <c r="F308" s="70"/>
      <c r="G308" s="71"/>
      <c r="H308" s="71"/>
      <c r="I308" s="102">
        <f t="shared" si="13"/>
        <v>0</v>
      </c>
      <c r="J308" s="72"/>
      <c r="K308" s="73"/>
      <c r="L308" s="12"/>
      <c r="M308" s="82"/>
      <c r="N308" s="85"/>
      <c r="O308" s="84"/>
      <c r="P308" s="84"/>
      <c r="Q308" s="101" t="str">
        <f t="shared" si="14"/>
        <v/>
      </c>
      <c r="R308" s="19"/>
      <c r="S308" s="20"/>
    </row>
    <row r="309" spans="2:19" ht="25.05" customHeight="1" x14ac:dyDescent="0.25">
      <c r="B309" s="67"/>
      <c r="C309" s="68"/>
      <c r="D309" s="69"/>
      <c r="E309" s="103" t="str">
        <f t="shared" si="12"/>
        <v/>
      </c>
      <c r="F309" s="70"/>
      <c r="G309" s="71"/>
      <c r="H309" s="71"/>
      <c r="I309" s="102">
        <f t="shared" si="13"/>
        <v>0</v>
      </c>
      <c r="J309" s="72"/>
      <c r="K309" s="73"/>
      <c r="L309" s="12"/>
      <c r="M309" s="82"/>
      <c r="N309" s="85"/>
      <c r="O309" s="84"/>
      <c r="P309" s="84"/>
      <c r="Q309" s="101" t="str">
        <f t="shared" si="14"/>
        <v/>
      </c>
      <c r="R309" s="19"/>
      <c r="S309" s="20"/>
    </row>
    <row r="310" spans="2:19" ht="25.05" customHeight="1" x14ac:dyDescent="0.25">
      <c r="B310" s="67"/>
      <c r="C310" s="68"/>
      <c r="D310" s="69"/>
      <c r="E310" s="103" t="str">
        <f t="shared" si="12"/>
        <v/>
      </c>
      <c r="F310" s="70"/>
      <c r="G310" s="71"/>
      <c r="H310" s="71"/>
      <c r="I310" s="102">
        <f t="shared" si="13"/>
        <v>0</v>
      </c>
      <c r="J310" s="72"/>
      <c r="K310" s="73"/>
      <c r="L310" s="12"/>
      <c r="M310" s="82"/>
      <c r="N310" s="85"/>
      <c r="O310" s="84"/>
      <c r="P310" s="84"/>
      <c r="Q310" s="101" t="str">
        <f t="shared" si="14"/>
        <v/>
      </c>
      <c r="R310" s="19"/>
      <c r="S310" s="20"/>
    </row>
    <row r="311" spans="2:19" ht="25.05" customHeight="1" x14ac:dyDescent="0.25">
      <c r="B311" s="67"/>
      <c r="C311" s="68"/>
      <c r="D311" s="69"/>
      <c r="E311" s="103" t="str">
        <f t="shared" si="12"/>
        <v/>
      </c>
      <c r="F311" s="70"/>
      <c r="G311" s="71"/>
      <c r="H311" s="71"/>
      <c r="I311" s="102">
        <f t="shared" si="13"/>
        <v>0</v>
      </c>
      <c r="J311" s="72"/>
      <c r="K311" s="73"/>
      <c r="L311" s="12"/>
      <c r="M311" s="82"/>
      <c r="N311" s="85"/>
      <c r="O311" s="84"/>
      <c r="P311" s="84"/>
      <c r="Q311" s="101" t="str">
        <f t="shared" si="14"/>
        <v/>
      </c>
      <c r="R311" s="19"/>
      <c r="S311" s="20"/>
    </row>
    <row r="312" spans="2:19" ht="25.05" customHeight="1" x14ac:dyDescent="0.25">
      <c r="B312" s="67"/>
      <c r="C312" s="68"/>
      <c r="D312" s="69"/>
      <c r="E312" s="103" t="str">
        <f t="shared" si="12"/>
        <v/>
      </c>
      <c r="F312" s="70"/>
      <c r="G312" s="71"/>
      <c r="H312" s="71"/>
      <c r="I312" s="102">
        <f t="shared" si="13"/>
        <v>0</v>
      </c>
      <c r="J312" s="72"/>
      <c r="K312" s="73"/>
      <c r="L312" s="12"/>
      <c r="M312" s="82"/>
      <c r="N312" s="85"/>
      <c r="O312" s="84"/>
      <c r="P312" s="84"/>
      <c r="Q312" s="101" t="str">
        <f t="shared" si="14"/>
        <v/>
      </c>
      <c r="R312" s="19"/>
      <c r="S312" s="20"/>
    </row>
    <row r="313" spans="2:19" ht="25.05" customHeight="1" x14ac:dyDescent="0.25">
      <c r="B313" s="67"/>
      <c r="C313" s="68"/>
      <c r="D313" s="69"/>
      <c r="E313" s="103" t="str">
        <f t="shared" si="12"/>
        <v/>
      </c>
      <c r="F313" s="70"/>
      <c r="G313" s="71"/>
      <c r="H313" s="71"/>
      <c r="I313" s="102">
        <f t="shared" si="13"/>
        <v>0</v>
      </c>
      <c r="J313" s="72"/>
      <c r="K313" s="73"/>
      <c r="L313" s="12"/>
      <c r="M313" s="82"/>
      <c r="N313" s="85"/>
      <c r="O313" s="84"/>
      <c r="P313" s="84"/>
      <c r="Q313" s="101" t="str">
        <f t="shared" si="14"/>
        <v/>
      </c>
      <c r="R313" s="19"/>
      <c r="S313" s="20"/>
    </row>
    <row r="314" spans="2:19" ht="25.05" customHeight="1" x14ac:dyDescent="0.25">
      <c r="B314" s="67"/>
      <c r="C314" s="68"/>
      <c r="D314" s="69"/>
      <c r="E314" s="103" t="str">
        <f t="shared" si="12"/>
        <v/>
      </c>
      <c r="F314" s="70"/>
      <c r="G314" s="71"/>
      <c r="H314" s="71"/>
      <c r="I314" s="102">
        <f t="shared" si="13"/>
        <v>0</v>
      </c>
      <c r="J314" s="72"/>
      <c r="K314" s="73"/>
      <c r="L314" s="12"/>
      <c r="M314" s="82"/>
      <c r="N314" s="85"/>
      <c r="O314" s="84"/>
      <c r="P314" s="84"/>
      <c r="Q314" s="101" t="str">
        <f t="shared" si="14"/>
        <v/>
      </c>
      <c r="R314" s="19"/>
      <c r="S314" s="20"/>
    </row>
    <row r="315" spans="2:19" ht="25.05" customHeight="1" x14ac:dyDescent="0.25">
      <c r="B315" s="67"/>
      <c r="C315" s="68"/>
      <c r="D315" s="69"/>
      <c r="E315" s="103" t="str">
        <f t="shared" si="12"/>
        <v/>
      </c>
      <c r="F315" s="70"/>
      <c r="G315" s="71"/>
      <c r="H315" s="71"/>
      <c r="I315" s="102">
        <f t="shared" si="13"/>
        <v>0</v>
      </c>
      <c r="J315" s="72"/>
      <c r="K315" s="73"/>
      <c r="L315" s="12"/>
      <c r="M315" s="82"/>
      <c r="N315" s="85"/>
      <c r="O315" s="84"/>
      <c r="P315" s="84"/>
      <c r="Q315" s="101" t="str">
        <f t="shared" si="14"/>
        <v/>
      </c>
      <c r="R315" s="19"/>
      <c r="S315" s="20"/>
    </row>
    <row r="316" spans="2:19" ht="25.05" customHeight="1" x14ac:dyDescent="0.25">
      <c r="B316" s="67"/>
      <c r="C316" s="68"/>
      <c r="D316" s="69"/>
      <c r="E316" s="103" t="str">
        <f t="shared" si="12"/>
        <v/>
      </c>
      <c r="F316" s="70"/>
      <c r="G316" s="71"/>
      <c r="H316" s="71"/>
      <c r="I316" s="102">
        <f t="shared" si="13"/>
        <v>0</v>
      </c>
      <c r="J316" s="72"/>
      <c r="K316" s="73"/>
      <c r="L316" s="12"/>
      <c r="M316" s="82"/>
      <c r="N316" s="85"/>
      <c r="O316" s="84"/>
      <c r="P316" s="84"/>
      <c r="Q316" s="101" t="str">
        <f t="shared" si="14"/>
        <v/>
      </c>
      <c r="R316" s="19"/>
      <c r="S316" s="20"/>
    </row>
    <row r="317" spans="2:19" ht="25.05" customHeight="1" x14ac:dyDescent="0.25">
      <c r="B317" s="67"/>
      <c r="C317" s="68"/>
      <c r="D317" s="69"/>
      <c r="E317" s="103" t="str">
        <f t="shared" si="12"/>
        <v/>
      </c>
      <c r="F317" s="70"/>
      <c r="G317" s="71"/>
      <c r="H317" s="71"/>
      <c r="I317" s="102">
        <f t="shared" si="13"/>
        <v>0</v>
      </c>
      <c r="J317" s="72"/>
      <c r="K317" s="73"/>
      <c r="L317" s="12"/>
      <c r="M317" s="82"/>
      <c r="N317" s="85"/>
      <c r="O317" s="84"/>
      <c r="P317" s="84"/>
      <c r="Q317" s="101" t="str">
        <f t="shared" si="14"/>
        <v/>
      </c>
      <c r="R317" s="19"/>
      <c r="S317" s="20"/>
    </row>
    <row r="318" spans="2:19" ht="25.05" customHeight="1" x14ac:dyDescent="0.25">
      <c r="B318" s="67"/>
      <c r="C318" s="68"/>
      <c r="D318" s="69"/>
      <c r="E318" s="103" t="str">
        <f t="shared" si="12"/>
        <v/>
      </c>
      <c r="F318" s="70"/>
      <c r="G318" s="71"/>
      <c r="H318" s="71"/>
      <c r="I318" s="102">
        <f t="shared" si="13"/>
        <v>0</v>
      </c>
      <c r="J318" s="72"/>
      <c r="K318" s="73"/>
      <c r="L318" s="12"/>
      <c r="M318" s="82"/>
      <c r="N318" s="85"/>
      <c r="O318" s="84"/>
      <c r="P318" s="84"/>
      <c r="Q318" s="101" t="str">
        <f t="shared" si="14"/>
        <v/>
      </c>
      <c r="R318" s="19"/>
      <c r="S318" s="20"/>
    </row>
    <row r="319" spans="2:19" ht="25.05" customHeight="1" x14ac:dyDescent="0.25">
      <c r="B319" s="67"/>
      <c r="C319" s="68"/>
      <c r="D319" s="69"/>
      <c r="E319" s="103" t="str">
        <f t="shared" si="12"/>
        <v/>
      </c>
      <c r="F319" s="70"/>
      <c r="G319" s="71"/>
      <c r="H319" s="71"/>
      <c r="I319" s="102">
        <f t="shared" si="13"/>
        <v>0</v>
      </c>
      <c r="J319" s="72"/>
      <c r="K319" s="73"/>
      <c r="L319" s="12"/>
      <c r="M319" s="82"/>
      <c r="N319" s="85"/>
      <c r="O319" s="84"/>
      <c r="P319" s="84"/>
      <c r="Q319" s="101" t="str">
        <f t="shared" si="14"/>
        <v/>
      </c>
      <c r="R319" s="19"/>
      <c r="S319" s="20"/>
    </row>
    <row r="320" spans="2:19" ht="25.05" customHeight="1" x14ac:dyDescent="0.25">
      <c r="B320" s="67"/>
      <c r="C320" s="68"/>
      <c r="D320" s="69"/>
      <c r="E320" s="103" t="str">
        <f t="shared" si="12"/>
        <v/>
      </c>
      <c r="F320" s="70"/>
      <c r="G320" s="71"/>
      <c r="H320" s="71"/>
      <c r="I320" s="102">
        <f t="shared" si="13"/>
        <v>0</v>
      </c>
      <c r="J320" s="72"/>
      <c r="K320" s="73"/>
      <c r="L320" s="12"/>
      <c r="M320" s="82"/>
      <c r="N320" s="85"/>
      <c r="O320" s="84"/>
      <c r="P320" s="84"/>
      <c r="Q320" s="101" t="str">
        <f t="shared" si="14"/>
        <v/>
      </c>
      <c r="R320" s="19"/>
      <c r="S320" s="20"/>
    </row>
    <row r="321" spans="2:19" ht="25.05" customHeight="1" x14ac:dyDescent="0.25">
      <c r="B321" s="67"/>
      <c r="C321" s="68"/>
      <c r="D321" s="69"/>
      <c r="E321" s="103" t="str">
        <f t="shared" si="12"/>
        <v/>
      </c>
      <c r="F321" s="70"/>
      <c r="G321" s="71"/>
      <c r="H321" s="71"/>
      <c r="I321" s="102">
        <f t="shared" si="13"/>
        <v>0</v>
      </c>
      <c r="J321" s="72"/>
      <c r="K321" s="73"/>
      <c r="L321" s="12"/>
      <c r="M321" s="82"/>
      <c r="N321" s="85"/>
      <c r="O321" s="84"/>
      <c r="P321" s="84"/>
      <c r="Q321" s="101" t="str">
        <f t="shared" si="14"/>
        <v/>
      </c>
      <c r="R321" s="19"/>
      <c r="S321" s="20"/>
    </row>
    <row r="322" spans="2:19" ht="25.05" customHeight="1" x14ac:dyDescent="0.25">
      <c r="B322" s="67"/>
      <c r="C322" s="68"/>
      <c r="D322" s="69"/>
      <c r="E322" s="103" t="str">
        <f t="shared" si="12"/>
        <v/>
      </c>
      <c r="F322" s="70"/>
      <c r="G322" s="71"/>
      <c r="H322" s="71"/>
      <c r="I322" s="102">
        <f t="shared" si="13"/>
        <v>0</v>
      </c>
      <c r="J322" s="72"/>
      <c r="K322" s="73"/>
      <c r="L322" s="12"/>
      <c r="M322" s="82"/>
      <c r="N322" s="85"/>
      <c r="O322" s="84"/>
      <c r="P322" s="84"/>
      <c r="Q322" s="101" t="str">
        <f t="shared" si="14"/>
        <v/>
      </c>
      <c r="R322" s="19"/>
      <c r="S322" s="20"/>
    </row>
    <row r="323" spans="2:19" ht="25.05" customHeight="1" x14ac:dyDescent="0.25">
      <c r="B323" s="67"/>
      <c r="C323" s="68"/>
      <c r="D323" s="69"/>
      <c r="E323" s="103" t="str">
        <f t="shared" si="12"/>
        <v/>
      </c>
      <c r="F323" s="70"/>
      <c r="G323" s="71"/>
      <c r="H323" s="71"/>
      <c r="I323" s="102">
        <f t="shared" si="13"/>
        <v>0</v>
      </c>
      <c r="J323" s="72"/>
      <c r="K323" s="73"/>
      <c r="L323" s="12"/>
      <c r="M323" s="82"/>
      <c r="N323" s="85"/>
      <c r="O323" s="84"/>
      <c r="P323" s="84"/>
      <c r="Q323" s="101" t="str">
        <f t="shared" si="14"/>
        <v/>
      </c>
      <c r="R323" s="19"/>
      <c r="S323" s="20"/>
    </row>
    <row r="324" spans="2:19" ht="25.05" customHeight="1" x14ac:dyDescent="0.25">
      <c r="B324" s="67"/>
      <c r="C324" s="68"/>
      <c r="D324" s="69"/>
      <c r="E324" s="103" t="str">
        <f t="shared" si="12"/>
        <v/>
      </c>
      <c r="F324" s="70"/>
      <c r="G324" s="71"/>
      <c r="H324" s="71"/>
      <c r="I324" s="102">
        <f t="shared" si="13"/>
        <v>0</v>
      </c>
      <c r="J324" s="72"/>
      <c r="K324" s="73"/>
      <c r="L324" s="12"/>
      <c r="M324" s="82"/>
      <c r="N324" s="85"/>
      <c r="O324" s="84"/>
      <c r="P324" s="84"/>
      <c r="Q324" s="101" t="str">
        <f t="shared" si="14"/>
        <v/>
      </c>
      <c r="R324" s="19"/>
      <c r="S324" s="20"/>
    </row>
    <row r="325" spans="2:19" ht="25.05" customHeight="1" x14ac:dyDescent="0.25">
      <c r="B325" s="67"/>
      <c r="C325" s="68"/>
      <c r="D325" s="69"/>
      <c r="E325" s="103" t="str">
        <f t="shared" si="12"/>
        <v/>
      </c>
      <c r="F325" s="70"/>
      <c r="G325" s="71"/>
      <c r="H325" s="71"/>
      <c r="I325" s="102">
        <f t="shared" si="13"/>
        <v>0</v>
      </c>
      <c r="J325" s="72"/>
      <c r="K325" s="73"/>
      <c r="L325" s="12"/>
      <c r="M325" s="82"/>
      <c r="N325" s="85"/>
      <c r="O325" s="84"/>
      <c r="P325" s="84"/>
      <c r="Q325" s="101" t="str">
        <f t="shared" si="14"/>
        <v/>
      </c>
      <c r="R325" s="19"/>
      <c r="S325" s="20"/>
    </row>
    <row r="326" spans="2:19" ht="25.05" customHeight="1" x14ac:dyDescent="0.25">
      <c r="B326" s="67"/>
      <c r="C326" s="68"/>
      <c r="D326" s="69"/>
      <c r="E326" s="103" t="str">
        <f t="shared" si="12"/>
        <v/>
      </c>
      <c r="F326" s="70"/>
      <c r="G326" s="71"/>
      <c r="H326" s="71"/>
      <c r="I326" s="102">
        <f t="shared" si="13"/>
        <v>0</v>
      </c>
      <c r="J326" s="72"/>
      <c r="K326" s="73"/>
      <c r="L326" s="12"/>
      <c r="M326" s="82"/>
      <c r="N326" s="85"/>
      <c r="O326" s="84"/>
      <c r="P326" s="84"/>
      <c r="Q326" s="101" t="str">
        <f t="shared" si="14"/>
        <v/>
      </c>
      <c r="R326" s="19"/>
      <c r="S326" s="20"/>
    </row>
    <row r="327" spans="2:19" ht="25.05" customHeight="1" x14ac:dyDescent="0.25">
      <c r="B327" s="67"/>
      <c r="C327" s="68"/>
      <c r="D327" s="69"/>
      <c r="E327" s="103" t="str">
        <f t="shared" si="12"/>
        <v/>
      </c>
      <c r="F327" s="70"/>
      <c r="G327" s="71"/>
      <c r="H327" s="71"/>
      <c r="I327" s="102">
        <f t="shared" si="13"/>
        <v>0</v>
      </c>
      <c r="J327" s="72"/>
      <c r="K327" s="73"/>
      <c r="L327" s="12"/>
      <c r="M327" s="82"/>
      <c r="N327" s="85"/>
      <c r="O327" s="84"/>
      <c r="P327" s="84"/>
      <c r="Q327" s="101" t="str">
        <f t="shared" si="14"/>
        <v/>
      </c>
      <c r="R327" s="19"/>
      <c r="S327" s="20"/>
    </row>
    <row r="328" spans="2:19" ht="25.05" customHeight="1" x14ac:dyDescent="0.25">
      <c r="B328" s="67"/>
      <c r="C328" s="68"/>
      <c r="D328" s="69"/>
      <c r="E328" s="103" t="str">
        <f t="shared" si="12"/>
        <v/>
      </c>
      <c r="F328" s="70"/>
      <c r="G328" s="71"/>
      <c r="H328" s="71"/>
      <c r="I328" s="102">
        <f t="shared" si="13"/>
        <v>0</v>
      </c>
      <c r="J328" s="72"/>
      <c r="K328" s="73"/>
      <c r="L328" s="12"/>
      <c r="M328" s="82"/>
      <c r="N328" s="85"/>
      <c r="O328" s="84"/>
      <c r="P328" s="84"/>
      <c r="Q328" s="101" t="str">
        <f t="shared" si="14"/>
        <v/>
      </c>
      <c r="R328" s="19"/>
      <c r="S328" s="20"/>
    </row>
    <row r="329" spans="2:19" ht="25.05" customHeight="1" x14ac:dyDescent="0.25">
      <c r="B329" s="67"/>
      <c r="C329" s="68"/>
      <c r="D329" s="69"/>
      <c r="E329" s="103" t="str">
        <f t="shared" si="12"/>
        <v/>
      </c>
      <c r="F329" s="70"/>
      <c r="G329" s="71"/>
      <c r="H329" s="71"/>
      <c r="I329" s="102">
        <f t="shared" si="13"/>
        <v>0</v>
      </c>
      <c r="J329" s="72"/>
      <c r="K329" s="73"/>
      <c r="L329" s="12"/>
      <c r="M329" s="82"/>
      <c r="N329" s="85"/>
      <c r="O329" s="84"/>
      <c r="P329" s="84"/>
      <c r="Q329" s="101" t="str">
        <f t="shared" si="14"/>
        <v/>
      </c>
      <c r="R329" s="19"/>
      <c r="S329" s="20"/>
    </row>
    <row r="330" spans="2:19" ht="25.05" customHeight="1" x14ac:dyDescent="0.25">
      <c r="B330" s="67"/>
      <c r="C330" s="68"/>
      <c r="D330" s="69"/>
      <c r="E330" s="103" t="str">
        <f t="shared" si="12"/>
        <v/>
      </c>
      <c r="F330" s="70"/>
      <c r="G330" s="71"/>
      <c r="H330" s="71"/>
      <c r="I330" s="102">
        <f t="shared" si="13"/>
        <v>0</v>
      </c>
      <c r="J330" s="72"/>
      <c r="K330" s="73"/>
      <c r="L330" s="12"/>
      <c r="M330" s="82"/>
      <c r="N330" s="85"/>
      <c r="O330" s="84"/>
      <c r="P330" s="84"/>
      <c r="Q330" s="101" t="str">
        <f t="shared" si="14"/>
        <v/>
      </c>
      <c r="R330" s="19"/>
      <c r="S330" s="20"/>
    </row>
    <row r="331" spans="2:19" ht="25.05" customHeight="1" x14ac:dyDescent="0.25">
      <c r="B331" s="67"/>
      <c r="C331" s="68"/>
      <c r="D331" s="69"/>
      <c r="E331" s="103" t="str">
        <f t="shared" si="12"/>
        <v/>
      </c>
      <c r="F331" s="70"/>
      <c r="G331" s="71"/>
      <c r="H331" s="71"/>
      <c r="I331" s="102">
        <f t="shared" si="13"/>
        <v>0</v>
      </c>
      <c r="J331" s="72"/>
      <c r="K331" s="73"/>
      <c r="L331" s="12"/>
      <c r="M331" s="82"/>
      <c r="N331" s="85"/>
      <c r="O331" s="84"/>
      <c r="P331" s="84"/>
      <c r="Q331" s="101" t="str">
        <f t="shared" si="14"/>
        <v/>
      </c>
      <c r="R331" s="19"/>
      <c r="S331" s="20"/>
    </row>
    <row r="332" spans="2:19" ht="25.05" customHeight="1" x14ac:dyDescent="0.25">
      <c r="B332" s="67"/>
      <c r="C332" s="68"/>
      <c r="D332" s="69"/>
      <c r="E332" s="103" t="str">
        <f t="shared" si="12"/>
        <v/>
      </c>
      <c r="F332" s="70"/>
      <c r="G332" s="71"/>
      <c r="H332" s="71"/>
      <c r="I332" s="102">
        <f t="shared" si="13"/>
        <v>0</v>
      </c>
      <c r="J332" s="72"/>
      <c r="K332" s="73"/>
      <c r="L332" s="12"/>
      <c r="M332" s="82"/>
      <c r="N332" s="85"/>
      <c r="O332" s="84"/>
      <c r="P332" s="84"/>
      <c r="Q332" s="101" t="str">
        <f t="shared" si="14"/>
        <v/>
      </c>
      <c r="R332" s="19"/>
      <c r="S332" s="20"/>
    </row>
    <row r="333" spans="2:19" ht="25.05" customHeight="1" x14ac:dyDescent="0.25">
      <c r="B333" s="67"/>
      <c r="C333" s="68"/>
      <c r="D333" s="69"/>
      <c r="E333" s="103" t="str">
        <f t="shared" si="12"/>
        <v/>
      </c>
      <c r="F333" s="70"/>
      <c r="G333" s="71"/>
      <c r="H333" s="71"/>
      <c r="I333" s="102">
        <f t="shared" si="13"/>
        <v>0</v>
      </c>
      <c r="J333" s="72"/>
      <c r="K333" s="73"/>
      <c r="L333" s="12"/>
      <c r="M333" s="82"/>
      <c r="N333" s="85"/>
      <c r="O333" s="84"/>
      <c r="P333" s="84"/>
      <c r="Q333" s="101" t="str">
        <f t="shared" si="14"/>
        <v/>
      </c>
      <c r="R333" s="19"/>
      <c r="S333" s="20"/>
    </row>
    <row r="334" spans="2:19" ht="25.05" customHeight="1" x14ac:dyDescent="0.25">
      <c r="B334" s="67"/>
      <c r="C334" s="68"/>
      <c r="D334" s="69"/>
      <c r="E334" s="103" t="str">
        <f t="shared" si="12"/>
        <v/>
      </c>
      <c r="F334" s="70"/>
      <c r="G334" s="71"/>
      <c r="H334" s="71"/>
      <c r="I334" s="102">
        <f t="shared" si="13"/>
        <v>0</v>
      </c>
      <c r="J334" s="72"/>
      <c r="K334" s="73"/>
      <c r="L334" s="12"/>
      <c r="M334" s="82"/>
      <c r="N334" s="85"/>
      <c r="O334" s="84"/>
      <c r="P334" s="84"/>
      <c r="Q334" s="101" t="str">
        <f t="shared" si="14"/>
        <v/>
      </c>
      <c r="R334" s="19"/>
      <c r="S334" s="20"/>
    </row>
    <row r="335" spans="2:19" ht="25.05" customHeight="1" x14ac:dyDescent="0.25">
      <c r="B335" s="67"/>
      <c r="C335" s="68"/>
      <c r="D335" s="69"/>
      <c r="E335" s="103" t="str">
        <f t="shared" si="12"/>
        <v/>
      </c>
      <c r="F335" s="70"/>
      <c r="G335" s="71"/>
      <c r="H335" s="71"/>
      <c r="I335" s="102">
        <f t="shared" si="13"/>
        <v>0</v>
      </c>
      <c r="J335" s="72"/>
      <c r="K335" s="73"/>
      <c r="L335" s="12"/>
      <c r="M335" s="82"/>
      <c r="N335" s="85"/>
      <c r="O335" s="84"/>
      <c r="P335" s="84"/>
      <c r="Q335" s="101" t="str">
        <f t="shared" si="14"/>
        <v/>
      </c>
      <c r="R335" s="19"/>
      <c r="S335" s="20"/>
    </row>
    <row r="336" spans="2:19" ht="25.05" customHeight="1" x14ac:dyDescent="0.25">
      <c r="B336" s="67"/>
      <c r="C336" s="68"/>
      <c r="D336" s="69"/>
      <c r="E336" s="103" t="str">
        <f t="shared" si="12"/>
        <v/>
      </c>
      <c r="F336" s="70"/>
      <c r="G336" s="71"/>
      <c r="H336" s="71"/>
      <c r="I336" s="102">
        <f t="shared" si="13"/>
        <v>0</v>
      </c>
      <c r="J336" s="72"/>
      <c r="K336" s="73"/>
      <c r="L336" s="12"/>
      <c r="M336" s="82"/>
      <c r="N336" s="85"/>
      <c r="O336" s="84"/>
      <c r="P336" s="84"/>
      <c r="Q336" s="101" t="str">
        <f t="shared" si="14"/>
        <v/>
      </c>
      <c r="R336" s="19"/>
      <c r="S336" s="20"/>
    </row>
    <row r="337" spans="2:19" ht="25.05" customHeight="1" x14ac:dyDescent="0.25">
      <c r="B337" s="67"/>
      <c r="C337" s="68"/>
      <c r="D337" s="69"/>
      <c r="E337" s="103" t="str">
        <f t="shared" si="12"/>
        <v/>
      </c>
      <c r="F337" s="70"/>
      <c r="G337" s="71"/>
      <c r="H337" s="71"/>
      <c r="I337" s="102">
        <f t="shared" si="13"/>
        <v>0</v>
      </c>
      <c r="J337" s="72"/>
      <c r="K337" s="73"/>
      <c r="L337" s="12"/>
      <c r="M337" s="82"/>
      <c r="N337" s="85"/>
      <c r="O337" s="84"/>
      <c r="P337" s="84"/>
      <c r="Q337" s="101" t="str">
        <f t="shared" si="14"/>
        <v/>
      </c>
      <c r="R337" s="19"/>
      <c r="S337" s="20"/>
    </row>
    <row r="338" spans="2:19" ht="25.05" customHeight="1" x14ac:dyDescent="0.25">
      <c r="B338" s="67"/>
      <c r="C338" s="68"/>
      <c r="D338" s="69"/>
      <c r="E338" s="103" t="str">
        <f t="shared" si="12"/>
        <v/>
      </c>
      <c r="F338" s="70"/>
      <c r="G338" s="71"/>
      <c r="H338" s="71"/>
      <c r="I338" s="102">
        <f t="shared" si="13"/>
        <v>0</v>
      </c>
      <c r="J338" s="72"/>
      <c r="K338" s="73"/>
      <c r="L338" s="12"/>
      <c r="M338" s="82"/>
      <c r="N338" s="85"/>
      <c r="O338" s="84"/>
      <c r="P338" s="84"/>
      <c r="Q338" s="101" t="str">
        <f t="shared" si="14"/>
        <v/>
      </c>
      <c r="R338" s="19"/>
      <c r="S338" s="20"/>
    </row>
    <row r="339" spans="2:19" ht="25.05" customHeight="1" x14ac:dyDescent="0.25">
      <c r="B339" s="67"/>
      <c r="C339" s="68"/>
      <c r="D339" s="69"/>
      <c r="E339" s="103" t="str">
        <f t="shared" si="12"/>
        <v/>
      </c>
      <c r="F339" s="70"/>
      <c r="G339" s="71"/>
      <c r="H339" s="71"/>
      <c r="I339" s="102">
        <f t="shared" si="13"/>
        <v>0</v>
      </c>
      <c r="J339" s="72"/>
      <c r="K339" s="73"/>
      <c r="L339" s="12"/>
      <c r="M339" s="82"/>
      <c r="N339" s="85"/>
      <c r="O339" s="84"/>
      <c r="P339" s="84"/>
      <c r="Q339" s="101" t="str">
        <f t="shared" si="14"/>
        <v/>
      </c>
      <c r="R339" s="19"/>
      <c r="S339" s="20"/>
    </row>
    <row r="340" spans="2:19" ht="25.05" customHeight="1" x14ac:dyDescent="0.25">
      <c r="B340" s="67"/>
      <c r="C340" s="68"/>
      <c r="D340" s="69"/>
      <c r="E340" s="103" t="str">
        <f t="shared" si="12"/>
        <v/>
      </c>
      <c r="F340" s="70"/>
      <c r="G340" s="71"/>
      <c r="H340" s="71"/>
      <c r="I340" s="102">
        <f t="shared" si="13"/>
        <v>0</v>
      </c>
      <c r="J340" s="72"/>
      <c r="K340" s="73"/>
      <c r="L340" s="12"/>
      <c r="M340" s="82"/>
      <c r="N340" s="85"/>
      <c r="O340" s="84"/>
      <c r="P340" s="84"/>
      <c r="Q340" s="101" t="str">
        <f t="shared" si="14"/>
        <v/>
      </c>
      <c r="R340" s="19"/>
      <c r="S340" s="20"/>
    </row>
    <row r="341" spans="2:19" ht="25.05" customHeight="1" x14ac:dyDescent="0.25">
      <c r="B341" s="67"/>
      <c r="C341" s="68"/>
      <c r="D341" s="69"/>
      <c r="E341" s="103" t="str">
        <f t="shared" si="12"/>
        <v/>
      </c>
      <c r="F341" s="70"/>
      <c r="G341" s="71"/>
      <c r="H341" s="71"/>
      <c r="I341" s="102">
        <f t="shared" si="13"/>
        <v>0</v>
      </c>
      <c r="J341" s="72"/>
      <c r="K341" s="73"/>
      <c r="L341" s="12"/>
      <c r="M341" s="82"/>
      <c r="N341" s="85"/>
      <c r="O341" s="84"/>
      <c r="P341" s="84"/>
      <c r="Q341" s="101" t="str">
        <f t="shared" si="14"/>
        <v/>
      </c>
      <c r="R341" s="19"/>
      <c r="S341" s="20"/>
    </row>
    <row r="342" spans="2:19" ht="25.05" customHeight="1" x14ac:dyDescent="0.25">
      <c r="B342" s="67"/>
      <c r="C342" s="68"/>
      <c r="D342" s="69"/>
      <c r="E342" s="103" t="str">
        <f t="shared" si="12"/>
        <v/>
      </c>
      <c r="F342" s="70"/>
      <c r="G342" s="71"/>
      <c r="H342" s="71"/>
      <c r="I342" s="102">
        <f t="shared" si="13"/>
        <v>0</v>
      </c>
      <c r="J342" s="72"/>
      <c r="K342" s="73"/>
      <c r="L342" s="12"/>
      <c r="M342" s="82"/>
      <c r="N342" s="85"/>
      <c r="O342" s="84"/>
      <c r="P342" s="84"/>
      <c r="Q342" s="101" t="str">
        <f t="shared" si="14"/>
        <v/>
      </c>
      <c r="R342" s="19"/>
      <c r="S342" s="20"/>
    </row>
    <row r="343" spans="2:19" ht="25.05" customHeight="1" x14ac:dyDescent="0.25">
      <c r="B343" s="67"/>
      <c r="C343" s="68"/>
      <c r="D343" s="69"/>
      <c r="E343" s="103" t="str">
        <f t="shared" si="12"/>
        <v/>
      </c>
      <c r="F343" s="70"/>
      <c r="G343" s="71"/>
      <c r="H343" s="71"/>
      <c r="I343" s="102">
        <f t="shared" si="13"/>
        <v>0</v>
      </c>
      <c r="J343" s="72"/>
      <c r="K343" s="73"/>
      <c r="L343" s="12"/>
      <c r="M343" s="82"/>
      <c r="N343" s="85"/>
      <c r="O343" s="84"/>
      <c r="P343" s="84"/>
      <c r="Q343" s="101" t="str">
        <f t="shared" si="14"/>
        <v/>
      </c>
      <c r="R343" s="19"/>
      <c r="S343" s="20"/>
    </row>
    <row r="344" spans="2:19" ht="25.05" customHeight="1" x14ac:dyDescent="0.25">
      <c r="B344" s="67"/>
      <c r="C344" s="68"/>
      <c r="D344" s="69"/>
      <c r="E344" s="103" t="str">
        <f t="shared" si="12"/>
        <v/>
      </c>
      <c r="F344" s="70"/>
      <c r="G344" s="71"/>
      <c r="H344" s="71"/>
      <c r="I344" s="102">
        <f t="shared" si="13"/>
        <v>0</v>
      </c>
      <c r="J344" s="72"/>
      <c r="K344" s="73"/>
      <c r="L344" s="12"/>
      <c r="M344" s="82"/>
      <c r="N344" s="85"/>
      <c r="O344" s="84"/>
      <c r="P344" s="84"/>
      <c r="Q344" s="101" t="str">
        <f t="shared" si="14"/>
        <v/>
      </c>
      <c r="R344" s="19"/>
      <c r="S344" s="20"/>
    </row>
    <row r="345" spans="2:19" ht="25.05" customHeight="1" x14ac:dyDescent="0.25">
      <c r="B345" s="67"/>
      <c r="C345" s="68"/>
      <c r="D345" s="69"/>
      <c r="E345" s="103" t="str">
        <f t="shared" si="12"/>
        <v/>
      </c>
      <c r="F345" s="70"/>
      <c r="G345" s="71"/>
      <c r="H345" s="71"/>
      <c r="I345" s="102">
        <f t="shared" si="13"/>
        <v>0</v>
      </c>
      <c r="J345" s="72"/>
      <c r="K345" s="73"/>
      <c r="L345" s="12"/>
      <c r="M345" s="82"/>
      <c r="N345" s="85"/>
      <c r="O345" s="84"/>
      <c r="P345" s="84"/>
      <c r="Q345" s="101" t="str">
        <f t="shared" si="14"/>
        <v/>
      </c>
      <c r="R345" s="19"/>
      <c r="S345" s="20"/>
    </row>
    <row r="346" spans="2:19" ht="25.05" customHeight="1" x14ac:dyDescent="0.25">
      <c r="B346" s="67"/>
      <c r="C346" s="68"/>
      <c r="D346" s="69"/>
      <c r="E346" s="103" t="str">
        <f t="shared" si="12"/>
        <v/>
      </c>
      <c r="F346" s="70"/>
      <c r="G346" s="71"/>
      <c r="H346" s="71"/>
      <c r="I346" s="102">
        <f t="shared" si="13"/>
        <v>0</v>
      </c>
      <c r="J346" s="72"/>
      <c r="K346" s="73"/>
      <c r="L346" s="12"/>
      <c r="M346" s="82"/>
      <c r="N346" s="85"/>
      <c r="O346" s="84"/>
      <c r="P346" s="84"/>
      <c r="Q346" s="101" t="str">
        <f t="shared" si="14"/>
        <v/>
      </c>
      <c r="R346" s="19"/>
      <c r="S346" s="20"/>
    </row>
    <row r="347" spans="2:19" ht="25.05" customHeight="1" x14ac:dyDescent="0.25">
      <c r="B347" s="67"/>
      <c r="C347" s="68"/>
      <c r="D347" s="69"/>
      <c r="E347" s="103" t="str">
        <f t="shared" si="12"/>
        <v/>
      </c>
      <c r="F347" s="70"/>
      <c r="G347" s="71"/>
      <c r="H347" s="71"/>
      <c r="I347" s="102">
        <f t="shared" si="13"/>
        <v>0</v>
      </c>
      <c r="J347" s="72"/>
      <c r="K347" s="73"/>
      <c r="L347" s="12"/>
      <c r="M347" s="82"/>
      <c r="N347" s="85"/>
      <c r="O347" s="84"/>
      <c r="P347" s="84"/>
      <c r="Q347" s="101" t="str">
        <f t="shared" si="14"/>
        <v/>
      </c>
      <c r="R347" s="19"/>
      <c r="S347" s="20"/>
    </row>
    <row r="348" spans="2:19" ht="25.05" customHeight="1" x14ac:dyDescent="0.25">
      <c r="B348" s="67"/>
      <c r="C348" s="68"/>
      <c r="D348" s="69"/>
      <c r="E348" s="103" t="str">
        <f t="shared" si="12"/>
        <v/>
      </c>
      <c r="F348" s="70"/>
      <c r="G348" s="71"/>
      <c r="H348" s="71"/>
      <c r="I348" s="102">
        <f t="shared" si="13"/>
        <v>0</v>
      </c>
      <c r="J348" s="72"/>
      <c r="K348" s="73"/>
      <c r="L348" s="12"/>
      <c r="M348" s="82"/>
      <c r="N348" s="85"/>
      <c r="O348" s="84"/>
      <c r="P348" s="84"/>
      <c r="Q348" s="101" t="str">
        <f t="shared" si="14"/>
        <v/>
      </c>
      <c r="R348" s="19"/>
      <c r="S348" s="20"/>
    </row>
    <row r="349" spans="2:19" ht="25.05" customHeight="1" x14ac:dyDescent="0.25">
      <c r="B349" s="67"/>
      <c r="C349" s="68"/>
      <c r="D349" s="69"/>
      <c r="E349" s="103" t="str">
        <f t="shared" si="12"/>
        <v/>
      </c>
      <c r="F349" s="70"/>
      <c r="G349" s="71"/>
      <c r="H349" s="71"/>
      <c r="I349" s="102">
        <f t="shared" si="13"/>
        <v>0</v>
      </c>
      <c r="J349" s="72"/>
      <c r="K349" s="73"/>
      <c r="L349" s="12"/>
      <c r="M349" s="82"/>
      <c r="N349" s="85"/>
      <c r="O349" s="84"/>
      <c r="P349" s="84"/>
      <c r="Q349" s="101" t="str">
        <f t="shared" si="14"/>
        <v/>
      </c>
      <c r="R349" s="19"/>
      <c r="S349" s="20"/>
    </row>
    <row r="350" spans="2:19" ht="25.05" customHeight="1" x14ac:dyDescent="0.25">
      <c r="B350" s="67"/>
      <c r="C350" s="68"/>
      <c r="D350" s="69"/>
      <c r="E350" s="103" t="str">
        <f t="shared" si="12"/>
        <v/>
      </c>
      <c r="F350" s="70"/>
      <c r="G350" s="71"/>
      <c r="H350" s="71"/>
      <c r="I350" s="102">
        <f t="shared" si="13"/>
        <v>0</v>
      </c>
      <c r="J350" s="72"/>
      <c r="K350" s="73"/>
      <c r="L350" s="12"/>
      <c r="M350" s="82"/>
      <c r="N350" s="85"/>
      <c r="O350" s="84"/>
      <c r="P350" s="84"/>
      <c r="Q350" s="101" t="str">
        <f t="shared" si="14"/>
        <v/>
      </c>
      <c r="R350" s="19"/>
      <c r="S350" s="20"/>
    </row>
    <row r="351" spans="2:19" ht="25.05" customHeight="1" x14ac:dyDescent="0.25">
      <c r="B351" s="67"/>
      <c r="C351" s="68"/>
      <c r="D351" s="69"/>
      <c r="E351" s="103" t="str">
        <f t="shared" si="12"/>
        <v/>
      </c>
      <c r="F351" s="70"/>
      <c r="G351" s="71"/>
      <c r="H351" s="71"/>
      <c r="I351" s="102">
        <f t="shared" si="13"/>
        <v>0</v>
      </c>
      <c r="J351" s="72"/>
      <c r="K351" s="73"/>
      <c r="L351" s="12"/>
      <c r="M351" s="82"/>
      <c r="N351" s="85"/>
      <c r="O351" s="84"/>
      <c r="P351" s="84"/>
      <c r="Q351" s="101" t="str">
        <f t="shared" si="14"/>
        <v/>
      </c>
      <c r="R351" s="19"/>
      <c r="S351" s="20"/>
    </row>
    <row r="352" spans="2:19" ht="25.05" customHeight="1" x14ac:dyDescent="0.25">
      <c r="B352" s="67"/>
      <c r="C352" s="68"/>
      <c r="D352" s="69"/>
      <c r="E352" s="103" t="str">
        <f t="shared" si="12"/>
        <v/>
      </c>
      <c r="F352" s="70"/>
      <c r="G352" s="71"/>
      <c r="H352" s="71"/>
      <c r="I352" s="102">
        <f t="shared" si="13"/>
        <v>0</v>
      </c>
      <c r="J352" s="72"/>
      <c r="K352" s="73"/>
      <c r="L352" s="12"/>
      <c r="M352" s="82"/>
      <c r="N352" s="85"/>
      <c r="O352" s="84"/>
      <c r="P352" s="84"/>
      <c r="Q352" s="101" t="str">
        <f t="shared" si="14"/>
        <v/>
      </c>
      <c r="R352" s="19"/>
      <c r="S352" s="20"/>
    </row>
    <row r="353" spans="2:19" ht="25.05" customHeight="1" x14ac:dyDescent="0.25">
      <c r="B353" s="67"/>
      <c r="C353" s="68"/>
      <c r="D353" s="69"/>
      <c r="E353" s="103" t="str">
        <f t="shared" si="12"/>
        <v/>
      </c>
      <c r="F353" s="70"/>
      <c r="G353" s="71"/>
      <c r="H353" s="71"/>
      <c r="I353" s="102">
        <f t="shared" si="13"/>
        <v>0</v>
      </c>
      <c r="J353" s="72"/>
      <c r="K353" s="73"/>
      <c r="L353" s="12"/>
      <c r="M353" s="82"/>
      <c r="N353" s="85"/>
      <c r="O353" s="84"/>
      <c r="P353" s="84"/>
      <c r="Q353" s="101" t="str">
        <f t="shared" si="14"/>
        <v/>
      </c>
      <c r="R353" s="19"/>
      <c r="S353" s="20"/>
    </row>
    <row r="354" spans="2:19" ht="25.05" customHeight="1" x14ac:dyDescent="0.25">
      <c r="B354" s="67"/>
      <c r="C354" s="68"/>
      <c r="D354" s="69"/>
      <c r="E354" s="103" t="str">
        <f t="shared" si="12"/>
        <v/>
      </c>
      <c r="F354" s="70"/>
      <c r="G354" s="71"/>
      <c r="H354" s="71"/>
      <c r="I354" s="102">
        <f t="shared" si="13"/>
        <v>0</v>
      </c>
      <c r="J354" s="72"/>
      <c r="K354" s="73"/>
      <c r="L354" s="12"/>
      <c r="M354" s="82"/>
      <c r="N354" s="85"/>
      <c r="O354" s="84"/>
      <c r="P354" s="84"/>
      <c r="Q354" s="101" t="str">
        <f t="shared" si="14"/>
        <v/>
      </c>
      <c r="R354" s="19"/>
      <c r="S354" s="20"/>
    </row>
    <row r="355" spans="2:19" ht="25.05" customHeight="1" x14ac:dyDescent="0.25">
      <c r="B355" s="67"/>
      <c r="C355" s="68"/>
      <c r="D355" s="69"/>
      <c r="E355" s="103" t="str">
        <f t="shared" si="12"/>
        <v/>
      </c>
      <c r="F355" s="70"/>
      <c r="G355" s="71"/>
      <c r="H355" s="71"/>
      <c r="I355" s="102">
        <f t="shared" si="13"/>
        <v>0</v>
      </c>
      <c r="J355" s="72"/>
      <c r="K355" s="73"/>
      <c r="L355" s="12"/>
      <c r="M355" s="82"/>
      <c r="N355" s="85"/>
      <c r="O355" s="84"/>
      <c r="P355" s="84"/>
      <c r="Q355" s="101" t="str">
        <f t="shared" si="14"/>
        <v/>
      </c>
      <c r="R355" s="19"/>
      <c r="S355" s="20"/>
    </row>
    <row r="356" spans="2:19" ht="25.05" customHeight="1" x14ac:dyDescent="0.25">
      <c r="B356" s="67"/>
      <c r="C356" s="68"/>
      <c r="D356" s="69"/>
      <c r="E356" s="103" t="str">
        <f t="shared" si="12"/>
        <v/>
      </c>
      <c r="F356" s="70"/>
      <c r="G356" s="71"/>
      <c r="H356" s="71"/>
      <c r="I356" s="102">
        <f t="shared" si="13"/>
        <v>0</v>
      </c>
      <c r="J356" s="72"/>
      <c r="K356" s="73"/>
      <c r="L356" s="12"/>
      <c r="M356" s="82"/>
      <c r="N356" s="85"/>
      <c r="O356" s="84"/>
      <c r="P356" s="84"/>
      <c r="Q356" s="101" t="str">
        <f t="shared" si="14"/>
        <v/>
      </c>
      <c r="R356" s="19"/>
      <c r="S356" s="20"/>
    </row>
    <row r="357" spans="2:19" ht="25.05" customHeight="1" x14ac:dyDescent="0.25">
      <c r="B357" s="67"/>
      <c r="C357" s="68"/>
      <c r="D357" s="69"/>
      <c r="E357" s="103" t="str">
        <f t="shared" ref="E357:E420" si="15">IF(ISBLANK(F357), "", IF(OR((AND(F357&gt;=4000,F357&lt;=4305)),(AND(F357&gt;=4500,F357&lt;=4575)),(AND(F357&gt;=9000,F357&lt;=9729))),"S E Queensland",IF(OR(AND(F357&gt;=4306,F357&lt;=4499), AND(F357&gt;=4576,F357&lt;=4895)),"Reg Queensland",IF(OR(AND(F357&gt;=200,F357&lt;=3999),AND(F357&gt;=5000,F357&lt;=8999)),"Rest of Australia", IF(F357="NZ", "New Zealand", "Other")))))</f>
        <v/>
      </c>
      <c r="F357" s="70"/>
      <c r="G357" s="71"/>
      <c r="H357" s="71"/>
      <c r="I357" s="102">
        <f t="shared" ref="I357:I420" si="16">SUM(G357:H357)</f>
        <v>0</v>
      </c>
      <c r="J357" s="72"/>
      <c r="K357" s="73"/>
      <c r="L357" s="12"/>
      <c r="M357" s="82"/>
      <c r="N357" s="85"/>
      <c r="O357" s="84"/>
      <c r="P357" s="84"/>
      <c r="Q357" s="101" t="str">
        <f t="shared" ref="Q357:Q420" si="17">IF(COUNTA(M357:P357)=0, "", IF(SUM(M357:P357)=100%, 100%, "ERROR"))</f>
        <v/>
      </c>
      <c r="R357" s="19"/>
      <c r="S357" s="20"/>
    </row>
    <row r="358" spans="2:19" ht="25.05" customHeight="1" x14ac:dyDescent="0.25">
      <c r="B358" s="67"/>
      <c r="C358" s="68"/>
      <c r="D358" s="69"/>
      <c r="E358" s="103" t="str">
        <f t="shared" si="15"/>
        <v/>
      </c>
      <c r="F358" s="70"/>
      <c r="G358" s="71"/>
      <c r="H358" s="71"/>
      <c r="I358" s="102">
        <f t="shared" si="16"/>
        <v>0</v>
      </c>
      <c r="J358" s="72"/>
      <c r="K358" s="73"/>
      <c r="L358" s="12"/>
      <c r="M358" s="82"/>
      <c r="N358" s="85"/>
      <c r="O358" s="84"/>
      <c r="P358" s="84"/>
      <c r="Q358" s="101" t="str">
        <f t="shared" si="17"/>
        <v/>
      </c>
      <c r="R358" s="19"/>
      <c r="S358" s="20"/>
    </row>
    <row r="359" spans="2:19" ht="25.05" customHeight="1" x14ac:dyDescent="0.25">
      <c r="B359" s="67"/>
      <c r="C359" s="68"/>
      <c r="D359" s="69"/>
      <c r="E359" s="103" t="str">
        <f t="shared" si="15"/>
        <v/>
      </c>
      <c r="F359" s="70"/>
      <c r="G359" s="71"/>
      <c r="H359" s="71"/>
      <c r="I359" s="102">
        <f t="shared" si="16"/>
        <v>0</v>
      </c>
      <c r="J359" s="72"/>
      <c r="K359" s="73"/>
      <c r="L359" s="12"/>
      <c r="M359" s="82"/>
      <c r="N359" s="85"/>
      <c r="O359" s="84"/>
      <c r="P359" s="84"/>
      <c r="Q359" s="101" t="str">
        <f t="shared" si="17"/>
        <v/>
      </c>
      <c r="R359" s="19"/>
      <c r="S359" s="20"/>
    </row>
    <row r="360" spans="2:19" ht="25.05" customHeight="1" x14ac:dyDescent="0.25">
      <c r="B360" s="67"/>
      <c r="C360" s="68"/>
      <c r="D360" s="69"/>
      <c r="E360" s="103" t="str">
        <f t="shared" si="15"/>
        <v/>
      </c>
      <c r="F360" s="70"/>
      <c r="G360" s="71"/>
      <c r="H360" s="71"/>
      <c r="I360" s="102">
        <f t="shared" si="16"/>
        <v>0</v>
      </c>
      <c r="J360" s="72"/>
      <c r="K360" s="73"/>
      <c r="L360" s="12"/>
      <c r="M360" s="82"/>
      <c r="N360" s="85"/>
      <c r="O360" s="84"/>
      <c r="P360" s="84"/>
      <c r="Q360" s="101" t="str">
        <f t="shared" si="17"/>
        <v/>
      </c>
      <c r="R360" s="19"/>
      <c r="S360" s="20"/>
    </row>
    <row r="361" spans="2:19" ht="25.05" customHeight="1" x14ac:dyDescent="0.25">
      <c r="B361" s="67"/>
      <c r="C361" s="68"/>
      <c r="D361" s="69"/>
      <c r="E361" s="103" t="str">
        <f t="shared" si="15"/>
        <v/>
      </c>
      <c r="F361" s="70"/>
      <c r="G361" s="71"/>
      <c r="H361" s="71"/>
      <c r="I361" s="102">
        <f t="shared" si="16"/>
        <v>0</v>
      </c>
      <c r="J361" s="72"/>
      <c r="K361" s="73"/>
      <c r="L361" s="12"/>
      <c r="M361" s="82"/>
      <c r="N361" s="85"/>
      <c r="O361" s="84"/>
      <c r="P361" s="84"/>
      <c r="Q361" s="101" t="str">
        <f t="shared" si="17"/>
        <v/>
      </c>
      <c r="R361" s="19"/>
      <c r="S361" s="20"/>
    </row>
    <row r="362" spans="2:19" ht="25.05" customHeight="1" x14ac:dyDescent="0.25">
      <c r="B362" s="67"/>
      <c r="C362" s="68"/>
      <c r="D362" s="69"/>
      <c r="E362" s="103" t="str">
        <f t="shared" si="15"/>
        <v/>
      </c>
      <c r="F362" s="70"/>
      <c r="G362" s="71"/>
      <c r="H362" s="71"/>
      <c r="I362" s="102">
        <f t="shared" si="16"/>
        <v>0</v>
      </c>
      <c r="J362" s="72"/>
      <c r="K362" s="73"/>
      <c r="L362" s="12"/>
      <c r="M362" s="82"/>
      <c r="N362" s="85"/>
      <c r="O362" s="84"/>
      <c r="P362" s="84"/>
      <c r="Q362" s="101" t="str">
        <f t="shared" si="17"/>
        <v/>
      </c>
      <c r="R362" s="19"/>
      <c r="S362" s="20"/>
    </row>
    <row r="363" spans="2:19" ht="25.05" customHeight="1" x14ac:dyDescent="0.25">
      <c r="B363" s="67"/>
      <c r="C363" s="68"/>
      <c r="D363" s="69"/>
      <c r="E363" s="103" t="str">
        <f t="shared" si="15"/>
        <v/>
      </c>
      <c r="F363" s="70"/>
      <c r="G363" s="71"/>
      <c r="H363" s="71"/>
      <c r="I363" s="102">
        <f t="shared" si="16"/>
        <v>0</v>
      </c>
      <c r="J363" s="72"/>
      <c r="K363" s="73"/>
      <c r="L363" s="12"/>
      <c r="M363" s="82"/>
      <c r="N363" s="85"/>
      <c r="O363" s="84"/>
      <c r="P363" s="84"/>
      <c r="Q363" s="101" t="str">
        <f t="shared" si="17"/>
        <v/>
      </c>
      <c r="R363" s="19"/>
      <c r="S363" s="20"/>
    </row>
    <row r="364" spans="2:19" ht="25.05" customHeight="1" x14ac:dyDescent="0.25">
      <c r="B364" s="67"/>
      <c r="C364" s="68"/>
      <c r="D364" s="69"/>
      <c r="E364" s="103" t="str">
        <f t="shared" si="15"/>
        <v/>
      </c>
      <c r="F364" s="70"/>
      <c r="G364" s="71"/>
      <c r="H364" s="71"/>
      <c r="I364" s="102">
        <f t="shared" si="16"/>
        <v>0</v>
      </c>
      <c r="J364" s="72"/>
      <c r="K364" s="73"/>
      <c r="L364" s="12"/>
      <c r="M364" s="82"/>
      <c r="N364" s="85"/>
      <c r="O364" s="84"/>
      <c r="P364" s="84"/>
      <c r="Q364" s="101" t="str">
        <f t="shared" si="17"/>
        <v/>
      </c>
      <c r="R364" s="19"/>
      <c r="S364" s="20"/>
    </row>
    <row r="365" spans="2:19" ht="25.05" customHeight="1" x14ac:dyDescent="0.25">
      <c r="B365" s="67"/>
      <c r="C365" s="68"/>
      <c r="D365" s="69"/>
      <c r="E365" s="103" t="str">
        <f t="shared" si="15"/>
        <v/>
      </c>
      <c r="F365" s="70"/>
      <c r="G365" s="71"/>
      <c r="H365" s="71"/>
      <c r="I365" s="102">
        <f t="shared" si="16"/>
        <v>0</v>
      </c>
      <c r="J365" s="72"/>
      <c r="K365" s="73"/>
      <c r="L365" s="12"/>
      <c r="M365" s="82"/>
      <c r="N365" s="85"/>
      <c r="O365" s="84"/>
      <c r="P365" s="84"/>
      <c r="Q365" s="101" t="str">
        <f t="shared" si="17"/>
        <v/>
      </c>
      <c r="R365" s="19"/>
      <c r="S365" s="20"/>
    </row>
    <row r="366" spans="2:19" ht="25.05" customHeight="1" x14ac:dyDescent="0.25">
      <c r="B366" s="67"/>
      <c r="C366" s="68"/>
      <c r="D366" s="69"/>
      <c r="E366" s="103" t="str">
        <f t="shared" si="15"/>
        <v/>
      </c>
      <c r="F366" s="70"/>
      <c r="G366" s="71"/>
      <c r="H366" s="71"/>
      <c r="I366" s="102">
        <f t="shared" si="16"/>
        <v>0</v>
      </c>
      <c r="J366" s="72"/>
      <c r="K366" s="73"/>
      <c r="L366" s="12"/>
      <c r="M366" s="82"/>
      <c r="N366" s="85"/>
      <c r="O366" s="84"/>
      <c r="P366" s="84"/>
      <c r="Q366" s="101" t="str">
        <f t="shared" si="17"/>
        <v/>
      </c>
      <c r="R366" s="19"/>
      <c r="S366" s="20"/>
    </row>
    <row r="367" spans="2:19" ht="25.05" customHeight="1" x14ac:dyDescent="0.25">
      <c r="B367" s="67"/>
      <c r="C367" s="68"/>
      <c r="D367" s="69"/>
      <c r="E367" s="103" t="str">
        <f t="shared" si="15"/>
        <v/>
      </c>
      <c r="F367" s="70"/>
      <c r="G367" s="71"/>
      <c r="H367" s="71"/>
      <c r="I367" s="102">
        <f t="shared" si="16"/>
        <v>0</v>
      </c>
      <c r="J367" s="72"/>
      <c r="K367" s="73"/>
      <c r="L367" s="12"/>
      <c r="M367" s="82"/>
      <c r="N367" s="85"/>
      <c r="O367" s="84"/>
      <c r="P367" s="84"/>
      <c r="Q367" s="101" t="str">
        <f t="shared" si="17"/>
        <v/>
      </c>
      <c r="R367" s="19"/>
      <c r="S367" s="20"/>
    </row>
    <row r="368" spans="2:19" ht="25.05" customHeight="1" x14ac:dyDescent="0.25">
      <c r="B368" s="67"/>
      <c r="C368" s="68"/>
      <c r="D368" s="69"/>
      <c r="E368" s="103" t="str">
        <f t="shared" si="15"/>
        <v/>
      </c>
      <c r="F368" s="70"/>
      <c r="G368" s="71"/>
      <c r="H368" s="71"/>
      <c r="I368" s="102">
        <f t="shared" si="16"/>
        <v>0</v>
      </c>
      <c r="J368" s="72"/>
      <c r="K368" s="73"/>
      <c r="L368" s="12"/>
      <c r="M368" s="82"/>
      <c r="N368" s="85"/>
      <c r="O368" s="84"/>
      <c r="P368" s="84"/>
      <c r="Q368" s="101" t="str">
        <f t="shared" si="17"/>
        <v/>
      </c>
      <c r="R368" s="19"/>
      <c r="S368" s="20"/>
    </row>
    <row r="369" spans="2:19" ht="25.05" customHeight="1" x14ac:dyDescent="0.25">
      <c r="B369" s="67"/>
      <c r="C369" s="68"/>
      <c r="D369" s="69"/>
      <c r="E369" s="103" t="str">
        <f t="shared" si="15"/>
        <v/>
      </c>
      <c r="F369" s="70"/>
      <c r="G369" s="71"/>
      <c r="H369" s="71"/>
      <c r="I369" s="102">
        <f t="shared" si="16"/>
        <v>0</v>
      </c>
      <c r="J369" s="72"/>
      <c r="K369" s="73"/>
      <c r="L369" s="12"/>
      <c r="M369" s="82"/>
      <c r="N369" s="85"/>
      <c r="O369" s="84"/>
      <c r="P369" s="84"/>
      <c r="Q369" s="101" t="str">
        <f t="shared" si="17"/>
        <v/>
      </c>
      <c r="R369" s="19"/>
      <c r="S369" s="20"/>
    </row>
    <row r="370" spans="2:19" ht="25.05" customHeight="1" x14ac:dyDescent="0.25">
      <c r="B370" s="67"/>
      <c r="C370" s="68"/>
      <c r="D370" s="69"/>
      <c r="E370" s="103" t="str">
        <f t="shared" si="15"/>
        <v/>
      </c>
      <c r="F370" s="70"/>
      <c r="G370" s="71"/>
      <c r="H370" s="71"/>
      <c r="I370" s="102">
        <f t="shared" si="16"/>
        <v>0</v>
      </c>
      <c r="J370" s="72"/>
      <c r="K370" s="73"/>
      <c r="L370" s="12"/>
      <c r="M370" s="82"/>
      <c r="N370" s="85"/>
      <c r="O370" s="84"/>
      <c r="P370" s="84"/>
      <c r="Q370" s="101" t="str">
        <f t="shared" si="17"/>
        <v/>
      </c>
      <c r="R370" s="19"/>
      <c r="S370" s="20"/>
    </row>
    <row r="371" spans="2:19" ht="25.05" customHeight="1" x14ac:dyDescent="0.25">
      <c r="B371" s="67"/>
      <c r="C371" s="68"/>
      <c r="D371" s="69"/>
      <c r="E371" s="103" t="str">
        <f t="shared" si="15"/>
        <v/>
      </c>
      <c r="F371" s="70"/>
      <c r="G371" s="71"/>
      <c r="H371" s="71"/>
      <c r="I371" s="102">
        <f t="shared" si="16"/>
        <v>0</v>
      </c>
      <c r="J371" s="72"/>
      <c r="K371" s="73"/>
      <c r="L371" s="12"/>
      <c r="M371" s="82"/>
      <c r="N371" s="85"/>
      <c r="O371" s="84"/>
      <c r="P371" s="84"/>
      <c r="Q371" s="101" t="str">
        <f t="shared" si="17"/>
        <v/>
      </c>
      <c r="R371" s="19"/>
      <c r="S371" s="20"/>
    </row>
    <row r="372" spans="2:19" ht="25.05" customHeight="1" x14ac:dyDescent="0.25">
      <c r="B372" s="67"/>
      <c r="C372" s="68"/>
      <c r="D372" s="69"/>
      <c r="E372" s="103" t="str">
        <f t="shared" si="15"/>
        <v/>
      </c>
      <c r="F372" s="70"/>
      <c r="G372" s="71"/>
      <c r="H372" s="71"/>
      <c r="I372" s="102">
        <f t="shared" si="16"/>
        <v>0</v>
      </c>
      <c r="J372" s="72"/>
      <c r="K372" s="73"/>
      <c r="L372" s="12"/>
      <c r="M372" s="82"/>
      <c r="N372" s="85"/>
      <c r="O372" s="84"/>
      <c r="P372" s="84"/>
      <c r="Q372" s="101" t="str">
        <f t="shared" si="17"/>
        <v/>
      </c>
      <c r="R372" s="19"/>
      <c r="S372" s="20"/>
    </row>
    <row r="373" spans="2:19" ht="25.05" customHeight="1" x14ac:dyDescent="0.25">
      <c r="B373" s="67"/>
      <c r="C373" s="68"/>
      <c r="D373" s="69"/>
      <c r="E373" s="103" t="str">
        <f t="shared" si="15"/>
        <v/>
      </c>
      <c r="F373" s="70"/>
      <c r="G373" s="71"/>
      <c r="H373" s="71"/>
      <c r="I373" s="102">
        <f t="shared" si="16"/>
        <v>0</v>
      </c>
      <c r="J373" s="72"/>
      <c r="K373" s="73"/>
      <c r="L373" s="12"/>
      <c r="M373" s="82"/>
      <c r="N373" s="85"/>
      <c r="O373" s="84"/>
      <c r="P373" s="84"/>
      <c r="Q373" s="101" t="str">
        <f t="shared" si="17"/>
        <v/>
      </c>
      <c r="R373" s="19"/>
      <c r="S373" s="20"/>
    </row>
    <row r="374" spans="2:19" ht="25.05" customHeight="1" x14ac:dyDescent="0.25">
      <c r="B374" s="67"/>
      <c r="C374" s="68"/>
      <c r="D374" s="69"/>
      <c r="E374" s="103" t="str">
        <f t="shared" si="15"/>
        <v/>
      </c>
      <c r="F374" s="70"/>
      <c r="G374" s="71"/>
      <c r="H374" s="71"/>
      <c r="I374" s="102">
        <f t="shared" si="16"/>
        <v>0</v>
      </c>
      <c r="J374" s="72"/>
      <c r="K374" s="73"/>
      <c r="L374" s="12"/>
      <c r="M374" s="82"/>
      <c r="N374" s="85"/>
      <c r="O374" s="84"/>
      <c r="P374" s="84"/>
      <c r="Q374" s="101" t="str">
        <f t="shared" si="17"/>
        <v/>
      </c>
      <c r="R374" s="19"/>
      <c r="S374" s="20"/>
    </row>
    <row r="375" spans="2:19" ht="25.05" customHeight="1" x14ac:dyDescent="0.25">
      <c r="B375" s="67"/>
      <c r="C375" s="68"/>
      <c r="D375" s="69"/>
      <c r="E375" s="103" t="str">
        <f t="shared" si="15"/>
        <v/>
      </c>
      <c r="F375" s="70"/>
      <c r="G375" s="71"/>
      <c r="H375" s="71"/>
      <c r="I375" s="102">
        <f t="shared" si="16"/>
        <v>0</v>
      </c>
      <c r="J375" s="72"/>
      <c r="K375" s="73"/>
      <c r="L375" s="12"/>
      <c r="M375" s="82"/>
      <c r="N375" s="85"/>
      <c r="O375" s="84"/>
      <c r="P375" s="84"/>
      <c r="Q375" s="101" t="str">
        <f t="shared" si="17"/>
        <v/>
      </c>
      <c r="R375" s="19"/>
      <c r="S375" s="20"/>
    </row>
    <row r="376" spans="2:19" ht="25.05" customHeight="1" x14ac:dyDescent="0.25">
      <c r="B376" s="67"/>
      <c r="C376" s="68"/>
      <c r="D376" s="69"/>
      <c r="E376" s="103" t="str">
        <f t="shared" si="15"/>
        <v/>
      </c>
      <c r="F376" s="70"/>
      <c r="G376" s="71"/>
      <c r="H376" s="71"/>
      <c r="I376" s="102">
        <f t="shared" si="16"/>
        <v>0</v>
      </c>
      <c r="J376" s="72"/>
      <c r="K376" s="73"/>
      <c r="L376" s="12"/>
      <c r="M376" s="82"/>
      <c r="N376" s="85"/>
      <c r="O376" s="84"/>
      <c r="P376" s="84"/>
      <c r="Q376" s="101" t="str">
        <f t="shared" si="17"/>
        <v/>
      </c>
      <c r="R376" s="19"/>
      <c r="S376" s="20"/>
    </row>
    <row r="377" spans="2:19" ht="25.05" customHeight="1" x14ac:dyDescent="0.25">
      <c r="B377" s="67"/>
      <c r="C377" s="68"/>
      <c r="D377" s="69"/>
      <c r="E377" s="103" t="str">
        <f t="shared" si="15"/>
        <v/>
      </c>
      <c r="F377" s="70"/>
      <c r="G377" s="71"/>
      <c r="H377" s="71"/>
      <c r="I377" s="102">
        <f t="shared" si="16"/>
        <v>0</v>
      </c>
      <c r="J377" s="72"/>
      <c r="K377" s="73"/>
      <c r="L377" s="12"/>
      <c r="M377" s="82"/>
      <c r="N377" s="85"/>
      <c r="O377" s="84"/>
      <c r="P377" s="84"/>
      <c r="Q377" s="101" t="str">
        <f t="shared" si="17"/>
        <v/>
      </c>
      <c r="R377" s="19"/>
      <c r="S377" s="20"/>
    </row>
    <row r="378" spans="2:19" ht="25.05" customHeight="1" x14ac:dyDescent="0.25">
      <c r="B378" s="67"/>
      <c r="C378" s="68"/>
      <c r="D378" s="69"/>
      <c r="E378" s="103" t="str">
        <f t="shared" si="15"/>
        <v/>
      </c>
      <c r="F378" s="70"/>
      <c r="G378" s="71"/>
      <c r="H378" s="71"/>
      <c r="I378" s="102">
        <f t="shared" si="16"/>
        <v>0</v>
      </c>
      <c r="J378" s="72"/>
      <c r="K378" s="73"/>
      <c r="L378" s="12"/>
      <c r="M378" s="82"/>
      <c r="N378" s="85"/>
      <c r="O378" s="84"/>
      <c r="P378" s="84"/>
      <c r="Q378" s="101" t="str">
        <f t="shared" si="17"/>
        <v/>
      </c>
      <c r="R378" s="19"/>
      <c r="S378" s="20"/>
    </row>
    <row r="379" spans="2:19" ht="25.05" customHeight="1" x14ac:dyDescent="0.25">
      <c r="B379" s="67"/>
      <c r="C379" s="68"/>
      <c r="D379" s="69"/>
      <c r="E379" s="103" t="str">
        <f t="shared" si="15"/>
        <v/>
      </c>
      <c r="F379" s="70"/>
      <c r="G379" s="71"/>
      <c r="H379" s="71"/>
      <c r="I379" s="102">
        <f t="shared" si="16"/>
        <v>0</v>
      </c>
      <c r="J379" s="72"/>
      <c r="K379" s="73"/>
      <c r="L379" s="12"/>
      <c r="M379" s="82"/>
      <c r="N379" s="85"/>
      <c r="O379" s="84"/>
      <c r="P379" s="84"/>
      <c r="Q379" s="101" t="str">
        <f t="shared" si="17"/>
        <v/>
      </c>
      <c r="R379" s="19"/>
      <c r="S379" s="20"/>
    </row>
    <row r="380" spans="2:19" ht="25.05" customHeight="1" x14ac:dyDescent="0.25">
      <c r="B380" s="67"/>
      <c r="C380" s="68"/>
      <c r="D380" s="69"/>
      <c r="E380" s="103" t="str">
        <f t="shared" si="15"/>
        <v/>
      </c>
      <c r="F380" s="70"/>
      <c r="G380" s="71"/>
      <c r="H380" s="71"/>
      <c r="I380" s="102">
        <f t="shared" si="16"/>
        <v>0</v>
      </c>
      <c r="J380" s="72"/>
      <c r="K380" s="73"/>
      <c r="L380" s="12"/>
      <c r="M380" s="82"/>
      <c r="N380" s="85"/>
      <c r="O380" s="84"/>
      <c r="P380" s="84"/>
      <c r="Q380" s="101" t="str">
        <f t="shared" si="17"/>
        <v/>
      </c>
      <c r="R380" s="19"/>
      <c r="S380" s="20"/>
    </row>
    <row r="381" spans="2:19" ht="25.05" customHeight="1" x14ac:dyDescent="0.25">
      <c r="B381" s="67"/>
      <c r="C381" s="68"/>
      <c r="D381" s="69"/>
      <c r="E381" s="103" t="str">
        <f t="shared" si="15"/>
        <v/>
      </c>
      <c r="F381" s="70"/>
      <c r="G381" s="71"/>
      <c r="H381" s="71"/>
      <c r="I381" s="102">
        <f t="shared" si="16"/>
        <v>0</v>
      </c>
      <c r="J381" s="72"/>
      <c r="K381" s="73"/>
      <c r="L381" s="12"/>
      <c r="M381" s="82"/>
      <c r="N381" s="85"/>
      <c r="O381" s="84"/>
      <c r="P381" s="84"/>
      <c r="Q381" s="101" t="str">
        <f t="shared" si="17"/>
        <v/>
      </c>
      <c r="R381" s="19"/>
      <c r="S381" s="20"/>
    </row>
    <row r="382" spans="2:19" ht="25.05" customHeight="1" x14ac:dyDescent="0.25">
      <c r="B382" s="67"/>
      <c r="C382" s="68"/>
      <c r="D382" s="69"/>
      <c r="E382" s="103" t="str">
        <f t="shared" si="15"/>
        <v/>
      </c>
      <c r="F382" s="70"/>
      <c r="G382" s="71"/>
      <c r="H382" s="71"/>
      <c r="I382" s="102">
        <f t="shared" si="16"/>
        <v>0</v>
      </c>
      <c r="J382" s="72"/>
      <c r="K382" s="73"/>
      <c r="L382" s="12"/>
      <c r="M382" s="82"/>
      <c r="N382" s="85"/>
      <c r="O382" s="84"/>
      <c r="P382" s="84"/>
      <c r="Q382" s="101" t="str">
        <f t="shared" si="17"/>
        <v/>
      </c>
      <c r="R382" s="19"/>
      <c r="S382" s="20"/>
    </row>
    <row r="383" spans="2:19" ht="25.05" customHeight="1" x14ac:dyDescent="0.25">
      <c r="B383" s="67"/>
      <c r="C383" s="68"/>
      <c r="D383" s="69"/>
      <c r="E383" s="103" t="str">
        <f t="shared" si="15"/>
        <v/>
      </c>
      <c r="F383" s="70"/>
      <c r="G383" s="71"/>
      <c r="H383" s="71"/>
      <c r="I383" s="102">
        <f t="shared" si="16"/>
        <v>0</v>
      </c>
      <c r="J383" s="72"/>
      <c r="K383" s="73"/>
      <c r="L383" s="12"/>
      <c r="M383" s="82"/>
      <c r="N383" s="85"/>
      <c r="O383" s="84"/>
      <c r="P383" s="84"/>
      <c r="Q383" s="101" t="str">
        <f t="shared" si="17"/>
        <v/>
      </c>
      <c r="R383" s="19"/>
      <c r="S383" s="20"/>
    </row>
    <row r="384" spans="2:19" ht="25.05" customHeight="1" x14ac:dyDescent="0.25">
      <c r="B384" s="67"/>
      <c r="C384" s="68"/>
      <c r="D384" s="69"/>
      <c r="E384" s="103" t="str">
        <f t="shared" si="15"/>
        <v/>
      </c>
      <c r="F384" s="70"/>
      <c r="G384" s="71"/>
      <c r="H384" s="71"/>
      <c r="I384" s="102">
        <f t="shared" si="16"/>
        <v>0</v>
      </c>
      <c r="J384" s="72"/>
      <c r="K384" s="73"/>
      <c r="L384" s="12"/>
      <c r="M384" s="82"/>
      <c r="N384" s="85"/>
      <c r="O384" s="84"/>
      <c r="P384" s="84"/>
      <c r="Q384" s="101" t="str">
        <f t="shared" si="17"/>
        <v/>
      </c>
      <c r="R384" s="19"/>
      <c r="S384" s="20"/>
    </row>
    <row r="385" spans="2:19" ht="25.05" customHeight="1" x14ac:dyDescent="0.25">
      <c r="B385" s="67"/>
      <c r="C385" s="68"/>
      <c r="D385" s="69"/>
      <c r="E385" s="103" t="str">
        <f t="shared" si="15"/>
        <v/>
      </c>
      <c r="F385" s="70"/>
      <c r="G385" s="71"/>
      <c r="H385" s="71"/>
      <c r="I385" s="102">
        <f t="shared" si="16"/>
        <v>0</v>
      </c>
      <c r="J385" s="72"/>
      <c r="K385" s="73"/>
      <c r="L385" s="12"/>
      <c r="M385" s="82"/>
      <c r="N385" s="85"/>
      <c r="O385" s="84"/>
      <c r="P385" s="84"/>
      <c r="Q385" s="101" t="str">
        <f t="shared" si="17"/>
        <v/>
      </c>
      <c r="R385" s="19"/>
      <c r="S385" s="20"/>
    </row>
    <row r="386" spans="2:19" ht="25.05" customHeight="1" x14ac:dyDescent="0.25">
      <c r="B386" s="67"/>
      <c r="C386" s="68"/>
      <c r="D386" s="69"/>
      <c r="E386" s="103" t="str">
        <f t="shared" si="15"/>
        <v/>
      </c>
      <c r="F386" s="70"/>
      <c r="G386" s="71"/>
      <c r="H386" s="71"/>
      <c r="I386" s="102">
        <f t="shared" si="16"/>
        <v>0</v>
      </c>
      <c r="J386" s="72"/>
      <c r="K386" s="73"/>
      <c r="L386" s="12"/>
      <c r="M386" s="82"/>
      <c r="N386" s="85"/>
      <c r="O386" s="84"/>
      <c r="P386" s="84"/>
      <c r="Q386" s="101" t="str">
        <f t="shared" si="17"/>
        <v/>
      </c>
      <c r="R386" s="19"/>
      <c r="S386" s="20"/>
    </row>
    <row r="387" spans="2:19" ht="25.05" customHeight="1" x14ac:dyDescent="0.25">
      <c r="B387" s="67"/>
      <c r="C387" s="68"/>
      <c r="D387" s="69"/>
      <c r="E387" s="103" t="str">
        <f t="shared" si="15"/>
        <v/>
      </c>
      <c r="F387" s="70"/>
      <c r="G387" s="71"/>
      <c r="H387" s="71"/>
      <c r="I387" s="102">
        <f t="shared" si="16"/>
        <v>0</v>
      </c>
      <c r="J387" s="72"/>
      <c r="K387" s="73"/>
      <c r="L387" s="12"/>
      <c r="M387" s="82"/>
      <c r="N387" s="85"/>
      <c r="O387" s="84"/>
      <c r="P387" s="84"/>
      <c r="Q387" s="101" t="str">
        <f t="shared" si="17"/>
        <v/>
      </c>
      <c r="R387" s="19"/>
      <c r="S387" s="20"/>
    </row>
    <row r="388" spans="2:19" ht="25.05" customHeight="1" x14ac:dyDescent="0.25">
      <c r="B388" s="67"/>
      <c r="C388" s="68"/>
      <c r="D388" s="69"/>
      <c r="E388" s="103" t="str">
        <f t="shared" si="15"/>
        <v/>
      </c>
      <c r="F388" s="70"/>
      <c r="G388" s="71"/>
      <c r="H388" s="71"/>
      <c r="I388" s="102">
        <f t="shared" si="16"/>
        <v>0</v>
      </c>
      <c r="J388" s="72"/>
      <c r="K388" s="73"/>
      <c r="L388" s="12"/>
      <c r="M388" s="82"/>
      <c r="N388" s="85"/>
      <c r="O388" s="84"/>
      <c r="P388" s="84"/>
      <c r="Q388" s="101" t="str">
        <f t="shared" si="17"/>
        <v/>
      </c>
      <c r="R388" s="19"/>
      <c r="S388" s="20"/>
    </row>
    <row r="389" spans="2:19" ht="25.05" customHeight="1" x14ac:dyDescent="0.25">
      <c r="B389" s="67"/>
      <c r="C389" s="68"/>
      <c r="D389" s="69"/>
      <c r="E389" s="103" t="str">
        <f t="shared" si="15"/>
        <v/>
      </c>
      <c r="F389" s="70"/>
      <c r="G389" s="71"/>
      <c r="H389" s="71"/>
      <c r="I389" s="102">
        <f t="shared" si="16"/>
        <v>0</v>
      </c>
      <c r="J389" s="72"/>
      <c r="K389" s="73"/>
      <c r="L389" s="12"/>
      <c r="M389" s="82"/>
      <c r="N389" s="85"/>
      <c r="O389" s="84"/>
      <c r="P389" s="84"/>
      <c r="Q389" s="101" t="str">
        <f t="shared" si="17"/>
        <v/>
      </c>
      <c r="R389" s="19"/>
      <c r="S389" s="20"/>
    </row>
    <row r="390" spans="2:19" ht="25.05" customHeight="1" x14ac:dyDescent="0.25">
      <c r="B390" s="67"/>
      <c r="C390" s="68"/>
      <c r="D390" s="69"/>
      <c r="E390" s="103" t="str">
        <f t="shared" si="15"/>
        <v/>
      </c>
      <c r="F390" s="70"/>
      <c r="G390" s="71"/>
      <c r="H390" s="71"/>
      <c r="I390" s="102">
        <f t="shared" si="16"/>
        <v>0</v>
      </c>
      <c r="J390" s="72"/>
      <c r="K390" s="73"/>
      <c r="L390" s="12"/>
      <c r="M390" s="82"/>
      <c r="N390" s="85"/>
      <c r="O390" s="84"/>
      <c r="P390" s="84"/>
      <c r="Q390" s="101" t="str">
        <f t="shared" si="17"/>
        <v/>
      </c>
      <c r="R390" s="19"/>
      <c r="S390" s="20"/>
    </row>
    <row r="391" spans="2:19" ht="25.05" customHeight="1" x14ac:dyDescent="0.25">
      <c r="B391" s="67"/>
      <c r="C391" s="68"/>
      <c r="D391" s="69"/>
      <c r="E391" s="103" t="str">
        <f t="shared" si="15"/>
        <v/>
      </c>
      <c r="F391" s="70"/>
      <c r="G391" s="71"/>
      <c r="H391" s="71"/>
      <c r="I391" s="102">
        <f t="shared" si="16"/>
        <v>0</v>
      </c>
      <c r="J391" s="72"/>
      <c r="K391" s="73"/>
      <c r="L391" s="12"/>
      <c r="M391" s="82"/>
      <c r="N391" s="85"/>
      <c r="O391" s="84"/>
      <c r="P391" s="84"/>
      <c r="Q391" s="101" t="str">
        <f t="shared" si="17"/>
        <v/>
      </c>
      <c r="R391" s="19"/>
      <c r="S391" s="20"/>
    </row>
    <row r="392" spans="2:19" ht="25.05" customHeight="1" x14ac:dyDescent="0.25">
      <c r="B392" s="67"/>
      <c r="C392" s="68"/>
      <c r="D392" s="69"/>
      <c r="E392" s="103" t="str">
        <f t="shared" si="15"/>
        <v/>
      </c>
      <c r="F392" s="70"/>
      <c r="G392" s="71"/>
      <c r="H392" s="71"/>
      <c r="I392" s="102">
        <f t="shared" si="16"/>
        <v>0</v>
      </c>
      <c r="J392" s="72"/>
      <c r="K392" s="73"/>
      <c r="L392" s="12"/>
      <c r="M392" s="82"/>
      <c r="N392" s="85"/>
      <c r="O392" s="84"/>
      <c r="P392" s="84"/>
      <c r="Q392" s="101" t="str">
        <f t="shared" si="17"/>
        <v/>
      </c>
      <c r="R392" s="19"/>
      <c r="S392" s="20"/>
    </row>
    <row r="393" spans="2:19" ht="25.05" customHeight="1" x14ac:dyDescent="0.25">
      <c r="B393" s="67"/>
      <c r="C393" s="68"/>
      <c r="D393" s="69"/>
      <c r="E393" s="103" t="str">
        <f t="shared" si="15"/>
        <v/>
      </c>
      <c r="F393" s="70"/>
      <c r="G393" s="71"/>
      <c r="H393" s="71"/>
      <c r="I393" s="102">
        <f t="shared" si="16"/>
        <v>0</v>
      </c>
      <c r="J393" s="72"/>
      <c r="K393" s="73"/>
      <c r="L393" s="12"/>
      <c r="M393" s="82"/>
      <c r="N393" s="85"/>
      <c r="O393" s="84"/>
      <c r="P393" s="84"/>
      <c r="Q393" s="101" t="str">
        <f t="shared" si="17"/>
        <v/>
      </c>
      <c r="R393" s="19"/>
      <c r="S393" s="20"/>
    </row>
    <row r="394" spans="2:19" ht="25.05" customHeight="1" x14ac:dyDescent="0.25">
      <c r="B394" s="67"/>
      <c r="C394" s="68"/>
      <c r="D394" s="69"/>
      <c r="E394" s="103" t="str">
        <f t="shared" si="15"/>
        <v/>
      </c>
      <c r="F394" s="70"/>
      <c r="G394" s="71"/>
      <c r="H394" s="71"/>
      <c r="I394" s="102">
        <f t="shared" si="16"/>
        <v>0</v>
      </c>
      <c r="J394" s="72"/>
      <c r="K394" s="73"/>
      <c r="L394" s="12"/>
      <c r="M394" s="82"/>
      <c r="N394" s="85"/>
      <c r="O394" s="84"/>
      <c r="P394" s="84"/>
      <c r="Q394" s="101" t="str">
        <f t="shared" si="17"/>
        <v/>
      </c>
      <c r="R394" s="19"/>
      <c r="S394" s="20"/>
    </row>
    <row r="395" spans="2:19" ht="25.05" customHeight="1" x14ac:dyDescent="0.25">
      <c r="B395" s="67"/>
      <c r="C395" s="68"/>
      <c r="D395" s="69"/>
      <c r="E395" s="103" t="str">
        <f t="shared" si="15"/>
        <v/>
      </c>
      <c r="F395" s="70"/>
      <c r="G395" s="71"/>
      <c r="H395" s="71"/>
      <c r="I395" s="102">
        <f t="shared" si="16"/>
        <v>0</v>
      </c>
      <c r="J395" s="72"/>
      <c r="K395" s="73"/>
      <c r="L395" s="12"/>
      <c r="M395" s="82"/>
      <c r="N395" s="85"/>
      <c r="O395" s="84"/>
      <c r="P395" s="84"/>
      <c r="Q395" s="101" t="str">
        <f t="shared" si="17"/>
        <v/>
      </c>
      <c r="R395" s="19"/>
      <c r="S395" s="20"/>
    </row>
    <row r="396" spans="2:19" ht="25.05" customHeight="1" x14ac:dyDescent="0.25">
      <c r="B396" s="67"/>
      <c r="C396" s="68"/>
      <c r="D396" s="69"/>
      <c r="E396" s="103" t="str">
        <f t="shared" si="15"/>
        <v/>
      </c>
      <c r="F396" s="70"/>
      <c r="G396" s="71"/>
      <c r="H396" s="71"/>
      <c r="I396" s="102">
        <f t="shared" si="16"/>
        <v>0</v>
      </c>
      <c r="J396" s="72"/>
      <c r="K396" s="73"/>
      <c r="L396" s="12"/>
      <c r="M396" s="82"/>
      <c r="N396" s="85"/>
      <c r="O396" s="84"/>
      <c r="P396" s="84"/>
      <c r="Q396" s="101" t="str">
        <f t="shared" si="17"/>
        <v/>
      </c>
      <c r="R396" s="19"/>
      <c r="S396" s="20"/>
    </row>
    <row r="397" spans="2:19" ht="25.05" customHeight="1" x14ac:dyDescent="0.25">
      <c r="B397" s="67"/>
      <c r="C397" s="68"/>
      <c r="D397" s="69"/>
      <c r="E397" s="103" t="str">
        <f t="shared" si="15"/>
        <v/>
      </c>
      <c r="F397" s="70"/>
      <c r="G397" s="71"/>
      <c r="H397" s="71"/>
      <c r="I397" s="102">
        <f t="shared" si="16"/>
        <v>0</v>
      </c>
      <c r="J397" s="72"/>
      <c r="K397" s="73"/>
      <c r="L397" s="12"/>
      <c r="M397" s="82"/>
      <c r="N397" s="85"/>
      <c r="O397" s="84"/>
      <c r="P397" s="84"/>
      <c r="Q397" s="101" t="str">
        <f t="shared" si="17"/>
        <v/>
      </c>
      <c r="R397" s="19"/>
      <c r="S397" s="20"/>
    </row>
    <row r="398" spans="2:19" ht="25.05" customHeight="1" x14ac:dyDescent="0.25">
      <c r="B398" s="67"/>
      <c r="C398" s="68"/>
      <c r="D398" s="69"/>
      <c r="E398" s="103" t="str">
        <f t="shared" si="15"/>
        <v/>
      </c>
      <c r="F398" s="70"/>
      <c r="G398" s="71"/>
      <c r="H398" s="71"/>
      <c r="I398" s="102">
        <f t="shared" si="16"/>
        <v>0</v>
      </c>
      <c r="J398" s="72"/>
      <c r="K398" s="73"/>
      <c r="L398" s="12"/>
      <c r="M398" s="82"/>
      <c r="N398" s="85"/>
      <c r="O398" s="84"/>
      <c r="P398" s="84"/>
      <c r="Q398" s="101" t="str">
        <f t="shared" si="17"/>
        <v/>
      </c>
      <c r="R398" s="19"/>
      <c r="S398" s="20"/>
    </row>
    <row r="399" spans="2:19" ht="25.05" customHeight="1" x14ac:dyDescent="0.25">
      <c r="B399" s="67"/>
      <c r="C399" s="68"/>
      <c r="D399" s="69"/>
      <c r="E399" s="103" t="str">
        <f t="shared" si="15"/>
        <v/>
      </c>
      <c r="F399" s="70"/>
      <c r="G399" s="71"/>
      <c r="H399" s="71"/>
      <c r="I399" s="102">
        <f t="shared" si="16"/>
        <v>0</v>
      </c>
      <c r="J399" s="72"/>
      <c r="K399" s="73"/>
      <c r="L399" s="12"/>
      <c r="M399" s="82"/>
      <c r="N399" s="85"/>
      <c r="O399" s="84"/>
      <c r="P399" s="84"/>
      <c r="Q399" s="101" t="str">
        <f t="shared" si="17"/>
        <v/>
      </c>
      <c r="R399" s="19"/>
      <c r="S399" s="20"/>
    </row>
    <row r="400" spans="2:19" ht="25.05" customHeight="1" x14ac:dyDescent="0.25">
      <c r="B400" s="67"/>
      <c r="C400" s="68"/>
      <c r="D400" s="69"/>
      <c r="E400" s="103" t="str">
        <f t="shared" si="15"/>
        <v/>
      </c>
      <c r="F400" s="70"/>
      <c r="G400" s="71"/>
      <c r="H400" s="71"/>
      <c r="I400" s="102">
        <f t="shared" si="16"/>
        <v>0</v>
      </c>
      <c r="J400" s="72"/>
      <c r="K400" s="73"/>
      <c r="L400" s="12"/>
      <c r="M400" s="82"/>
      <c r="N400" s="85"/>
      <c r="O400" s="84"/>
      <c r="P400" s="84"/>
      <c r="Q400" s="101" t="str">
        <f t="shared" si="17"/>
        <v/>
      </c>
      <c r="R400" s="19"/>
      <c r="S400" s="20"/>
    </row>
    <row r="401" spans="2:19" ht="25.05" customHeight="1" x14ac:dyDescent="0.25">
      <c r="B401" s="67"/>
      <c r="C401" s="68"/>
      <c r="D401" s="69"/>
      <c r="E401" s="103" t="str">
        <f t="shared" si="15"/>
        <v/>
      </c>
      <c r="F401" s="70"/>
      <c r="G401" s="71"/>
      <c r="H401" s="71"/>
      <c r="I401" s="102">
        <f t="shared" si="16"/>
        <v>0</v>
      </c>
      <c r="J401" s="72"/>
      <c r="K401" s="73"/>
      <c r="L401" s="12"/>
      <c r="M401" s="82"/>
      <c r="N401" s="85"/>
      <c r="O401" s="84"/>
      <c r="P401" s="84"/>
      <c r="Q401" s="101" t="str">
        <f t="shared" si="17"/>
        <v/>
      </c>
      <c r="R401" s="19"/>
      <c r="S401" s="20"/>
    </row>
    <row r="402" spans="2:19" ht="25.05" customHeight="1" x14ac:dyDescent="0.25">
      <c r="B402" s="67"/>
      <c r="C402" s="68"/>
      <c r="D402" s="69"/>
      <c r="E402" s="103" t="str">
        <f t="shared" si="15"/>
        <v/>
      </c>
      <c r="F402" s="70"/>
      <c r="G402" s="71"/>
      <c r="H402" s="71"/>
      <c r="I402" s="102">
        <f t="shared" si="16"/>
        <v>0</v>
      </c>
      <c r="J402" s="72"/>
      <c r="K402" s="73"/>
      <c r="L402" s="12"/>
      <c r="M402" s="82"/>
      <c r="N402" s="85"/>
      <c r="O402" s="84"/>
      <c r="P402" s="84"/>
      <c r="Q402" s="101" t="str">
        <f t="shared" si="17"/>
        <v/>
      </c>
      <c r="R402" s="19"/>
      <c r="S402" s="20"/>
    </row>
    <row r="403" spans="2:19" ht="25.05" customHeight="1" x14ac:dyDescent="0.25">
      <c r="B403" s="67"/>
      <c r="C403" s="68"/>
      <c r="D403" s="69"/>
      <c r="E403" s="103" t="str">
        <f t="shared" si="15"/>
        <v/>
      </c>
      <c r="F403" s="70"/>
      <c r="G403" s="71"/>
      <c r="H403" s="71"/>
      <c r="I403" s="102">
        <f t="shared" si="16"/>
        <v>0</v>
      </c>
      <c r="J403" s="72"/>
      <c r="K403" s="73"/>
      <c r="L403" s="12"/>
      <c r="M403" s="82"/>
      <c r="N403" s="85"/>
      <c r="O403" s="84"/>
      <c r="P403" s="84"/>
      <c r="Q403" s="101" t="str">
        <f t="shared" si="17"/>
        <v/>
      </c>
      <c r="R403" s="19"/>
      <c r="S403" s="20"/>
    </row>
    <row r="404" spans="2:19" ht="25.05" customHeight="1" x14ac:dyDescent="0.25">
      <c r="B404" s="67"/>
      <c r="C404" s="68"/>
      <c r="D404" s="69"/>
      <c r="E404" s="103" t="str">
        <f t="shared" si="15"/>
        <v/>
      </c>
      <c r="F404" s="70"/>
      <c r="G404" s="71"/>
      <c r="H404" s="71"/>
      <c r="I404" s="102">
        <f t="shared" si="16"/>
        <v>0</v>
      </c>
      <c r="J404" s="72"/>
      <c r="K404" s="73"/>
      <c r="L404" s="12"/>
      <c r="M404" s="82"/>
      <c r="N404" s="85"/>
      <c r="O404" s="84"/>
      <c r="P404" s="84"/>
      <c r="Q404" s="101" t="str">
        <f t="shared" si="17"/>
        <v/>
      </c>
      <c r="R404" s="19"/>
      <c r="S404" s="20"/>
    </row>
    <row r="405" spans="2:19" ht="25.05" customHeight="1" x14ac:dyDescent="0.25">
      <c r="B405" s="67"/>
      <c r="C405" s="68"/>
      <c r="D405" s="69"/>
      <c r="E405" s="103" t="str">
        <f t="shared" si="15"/>
        <v/>
      </c>
      <c r="F405" s="70"/>
      <c r="G405" s="71"/>
      <c r="H405" s="71"/>
      <c r="I405" s="102">
        <f t="shared" si="16"/>
        <v>0</v>
      </c>
      <c r="J405" s="72"/>
      <c r="K405" s="73"/>
      <c r="L405" s="12"/>
      <c r="M405" s="82"/>
      <c r="N405" s="85"/>
      <c r="O405" s="84"/>
      <c r="P405" s="84"/>
      <c r="Q405" s="101" t="str">
        <f t="shared" si="17"/>
        <v/>
      </c>
      <c r="R405" s="19"/>
      <c r="S405" s="20"/>
    </row>
    <row r="406" spans="2:19" ht="25.05" customHeight="1" x14ac:dyDescent="0.25">
      <c r="B406" s="67"/>
      <c r="C406" s="68"/>
      <c r="D406" s="69"/>
      <c r="E406" s="103" t="str">
        <f t="shared" si="15"/>
        <v/>
      </c>
      <c r="F406" s="70"/>
      <c r="G406" s="71"/>
      <c r="H406" s="71"/>
      <c r="I406" s="102">
        <f t="shared" si="16"/>
        <v>0</v>
      </c>
      <c r="J406" s="72"/>
      <c r="K406" s="73"/>
      <c r="L406" s="12"/>
      <c r="M406" s="82"/>
      <c r="N406" s="85"/>
      <c r="O406" s="84"/>
      <c r="P406" s="84"/>
      <c r="Q406" s="101" t="str">
        <f t="shared" si="17"/>
        <v/>
      </c>
      <c r="R406" s="19"/>
      <c r="S406" s="20"/>
    </row>
    <row r="407" spans="2:19" ht="25.05" customHeight="1" x14ac:dyDescent="0.25">
      <c r="B407" s="67"/>
      <c r="C407" s="68"/>
      <c r="D407" s="69"/>
      <c r="E407" s="103" t="str">
        <f t="shared" si="15"/>
        <v/>
      </c>
      <c r="F407" s="70"/>
      <c r="G407" s="71"/>
      <c r="H407" s="71"/>
      <c r="I407" s="102">
        <f t="shared" si="16"/>
        <v>0</v>
      </c>
      <c r="J407" s="72"/>
      <c r="K407" s="73"/>
      <c r="L407" s="12"/>
      <c r="M407" s="82"/>
      <c r="N407" s="85"/>
      <c r="O407" s="84"/>
      <c r="P407" s="84"/>
      <c r="Q407" s="101" t="str">
        <f t="shared" si="17"/>
        <v/>
      </c>
      <c r="R407" s="19"/>
      <c r="S407" s="20"/>
    </row>
    <row r="408" spans="2:19" ht="25.05" customHeight="1" x14ac:dyDescent="0.25">
      <c r="B408" s="67"/>
      <c r="C408" s="68"/>
      <c r="D408" s="69"/>
      <c r="E408" s="103" t="str">
        <f t="shared" si="15"/>
        <v/>
      </c>
      <c r="F408" s="70"/>
      <c r="G408" s="71"/>
      <c r="H408" s="71"/>
      <c r="I408" s="102">
        <f t="shared" si="16"/>
        <v>0</v>
      </c>
      <c r="J408" s="72"/>
      <c r="K408" s="73"/>
      <c r="L408" s="12"/>
      <c r="M408" s="82"/>
      <c r="N408" s="85"/>
      <c r="O408" s="84"/>
      <c r="P408" s="84"/>
      <c r="Q408" s="101" t="str">
        <f t="shared" si="17"/>
        <v/>
      </c>
      <c r="R408" s="19"/>
      <c r="S408" s="20"/>
    </row>
    <row r="409" spans="2:19" ht="25.05" customHeight="1" x14ac:dyDescent="0.25">
      <c r="B409" s="67"/>
      <c r="C409" s="68"/>
      <c r="D409" s="69"/>
      <c r="E409" s="103" t="str">
        <f t="shared" si="15"/>
        <v/>
      </c>
      <c r="F409" s="70"/>
      <c r="G409" s="71"/>
      <c r="H409" s="71"/>
      <c r="I409" s="102">
        <f t="shared" si="16"/>
        <v>0</v>
      </c>
      <c r="J409" s="72"/>
      <c r="K409" s="73"/>
      <c r="L409" s="12"/>
      <c r="M409" s="82"/>
      <c r="N409" s="85"/>
      <c r="O409" s="84"/>
      <c r="P409" s="84"/>
      <c r="Q409" s="101" t="str">
        <f t="shared" si="17"/>
        <v/>
      </c>
      <c r="R409" s="19"/>
      <c r="S409" s="20"/>
    </row>
    <row r="410" spans="2:19" ht="25.05" customHeight="1" x14ac:dyDescent="0.25">
      <c r="B410" s="67"/>
      <c r="C410" s="68"/>
      <c r="D410" s="69"/>
      <c r="E410" s="103" t="str">
        <f t="shared" si="15"/>
        <v/>
      </c>
      <c r="F410" s="70"/>
      <c r="G410" s="71"/>
      <c r="H410" s="71"/>
      <c r="I410" s="102">
        <f t="shared" si="16"/>
        <v>0</v>
      </c>
      <c r="J410" s="72"/>
      <c r="K410" s="73"/>
      <c r="L410" s="12"/>
      <c r="M410" s="82"/>
      <c r="N410" s="85"/>
      <c r="O410" s="84"/>
      <c r="P410" s="84"/>
      <c r="Q410" s="101" t="str">
        <f t="shared" si="17"/>
        <v/>
      </c>
      <c r="R410" s="19"/>
      <c r="S410" s="20"/>
    </row>
    <row r="411" spans="2:19" ht="25.05" customHeight="1" x14ac:dyDescent="0.25">
      <c r="B411" s="67"/>
      <c r="C411" s="68"/>
      <c r="D411" s="69"/>
      <c r="E411" s="103" t="str">
        <f t="shared" si="15"/>
        <v/>
      </c>
      <c r="F411" s="70"/>
      <c r="G411" s="71"/>
      <c r="H411" s="71"/>
      <c r="I411" s="102">
        <f t="shared" si="16"/>
        <v>0</v>
      </c>
      <c r="J411" s="72"/>
      <c r="K411" s="73"/>
      <c r="L411" s="12"/>
      <c r="M411" s="82"/>
      <c r="N411" s="85"/>
      <c r="O411" s="84"/>
      <c r="P411" s="84"/>
      <c r="Q411" s="101" t="str">
        <f t="shared" si="17"/>
        <v/>
      </c>
      <c r="R411" s="19"/>
      <c r="S411" s="20"/>
    </row>
    <row r="412" spans="2:19" ht="25.05" customHeight="1" x14ac:dyDescent="0.25">
      <c r="B412" s="67"/>
      <c r="C412" s="68"/>
      <c r="D412" s="69"/>
      <c r="E412" s="103" t="str">
        <f t="shared" si="15"/>
        <v/>
      </c>
      <c r="F412" s="70"/>
      <c r="G412" s="71"/>
      <c r="H412" s="71"/>
      <c r="I412" s="102">
        <f t="shared" si="16"/>
        <v>0</v>
      </c>
      <c r="J412" s="72"/>
      <c r="K412" s="73"/>
      <c r="L412" s="12"/>
      <c r="M412" s="82"/>
      <c r="N412" s="85"/>
      <c r="O412" s="84"/>
      <c r="P412" s="84"/>
      <c r="Q412" s="101" t="str">
        <f t="shared" si="17"/>
        <v/>
      </c>
      <c r="R412" s="19"/>
      <c r="S412" s="20"/>
    </row>
    <row r="413" spans="2:19" ht="25.05" customHeight="1" x14ac:dyDescent="0.25">
      <c r="B413" s="67"/>
      <c r="C413" s="68"/>
      <c r="D413" s="69"/>
      <c r="E413" s="103" t="str">
        <f t="shared" si="15"/>
        <v/>
      </c>
      <c r="F413" s="70"/>
      <c r="G413" s="71"/>
      <c r="H413" s="71"/>
      <c r="I413" s="102">
        <f t="shared" si="16"/>
        <v>0</v>
      </c>
      <c r="J413" s="72"/>
      <c r="K413" s="73"/>
      <c r="L413" s="12"/>
      <c r="M413" s="82"/>
      <c r="N413" s="85"/>
      <c r="O413" s="84"/>
      <c r="P413" s="84"/>
      <c r="Q413" s="101" t="str">
        <f t="shared" si="17"/>
        <v/>
      </c>
      <c r="R413" s="19"/>
      <c r="S413" s="20"/>
    </row>
    <row r="414" spans="2:19" ht="25.05" customHeight="1" x14ac:dyDescent="0.25">
      <c r="B414" s="67"/>
      <c r="C414" s="68"/>
      <c r="D414" s="69"/>
      <c r="E414" s="103" t="str">
        <f t="shared" si="15"/>
        <v/>
      </c>
      <c r="F414" s="70"/>
      <c r="G414" s="71"/>
      <c r="H414" s="71"/>
      <c r="I414" s="102">
        <f t="shared" si="16"/>
        <v>0</v>
      </c>
      <c r="J414" s="72"/>
      <c r="K414" s="73"/>
      <c r="L414" s="12"/>
      <c r="M414" s="82"/>
      <c r="N414" s="85"/>
      <c r="O414" s="84"/>
      <c r="P414" s="84"/>
      <c r="Q414" s="101" t="str">
        <f t="shared" si="17"/>
        <v/>
      </c>
      <c r="R414" s="19"/>
      <c r="S414" s="20"/>
    </row>
    <row r="415" spans="2:19" ht="25.05" customHeight="1" x14ac:dyDescent="0.25">
      <c r="B415" s="67"/>
      <c r="C415" s="68"/>
      <c r="D415" s="69"/>
      <c r="E415" s="103" t="str">
        <f t="shared" si="15"/>
        <v/>
      </c>
      <c r="F415" s="70"/>
      <c r="G415" s="71"/>
      <c r="H415" s="71"/>
      <c r="I415" s="102">
        <f t="shared" si="16"/>
        <v>0</v>
      </c>
      <c r="J415" s="72"/>
      <c r="K415" s="73"/>
      <c r="L415" s="12"/>
      <c r="M415" s="82"/>
      <c r="N415" s="85"/>
      <c r="O415" s="84"/>
      <c r="P415" s="84"/>
      <c r="Q415" s="101" t="str">
        <f t="shared" si="17"/>
        <v/>
      </c>
      <c r="R415" s="19"/>
      <c r="S415" s="20"/>
    </row>
    <row r="416" spans="2:19" ht="25.05" customHeight="1" x14ac:dyDescent="0.25">
      <c r="B416" s="67"/>
      <c r="C416" s="68"/>
      <c r="D416" s="69"/>
      <c r="E416" s="103" t="str">
        <f t="shared" si="15"/>
        <v/>
      </c>
      <c r="F416" s="70"/>
      <c r="G416" s="71"/>
      <c r="H416" s="71"/>
      <c r="I416" s="102">
        <f t="shared" si="16"/>
        <v>0</v>
      </c>
      <c r="J416" s="72"/>
      <c r="K416" s="73"/>
      <c r="L416" s="12"/>
      <c r="M416" s="82"/>
      <c r="N416" s="85"/>
      <c r="O416" s="84"/>
      <c r="P416" s="84"/>
      <c r="Q416" s="101" t="str">
        <f t="shared" si="17"/>
        <v/>
      </c>
      <c r="R416" s="19"/>
      <c r="S416" s="20"/>
    </row>
    <row r="417" spans="2:19" ht="25.05" customHeight="1" x14ac:dyDescent="0.25">
      <c r="B417" s="67"/>
      <c r="C417" s="68"/>
      <c r="D417" s="69"/>
      <c r="E417" s="103" t="str">
        <f t="shared" si="15"/>
        <v/>
      </c>
      <c r="F417" s="70"/>
      <c r="G417" s="71"/>
      <c r="H417" s="71"/>
      <c r="I417" s="102">
        <f t="shared" si="16"/>
        <v>0</v>
      </c>
      <c r="J417" s="72"/>
      <c r="K417" s="73"/>
      <c r="L417" s="12"/>
      <c r="M417" s="82"/>
      <c r="N417" s="85"/>
      <c r="O417" s="84"/>
      <c r="P417" s="84"/>
      <c r="Q417" s="101" t="str">
        <f t="shared" si="17"/>
        <v/>
      </c>
      <c r="R417" s="19"/>
      <c r="S417" s="20"/>
    </row>
    <row r="418" spans="2:19" ht="25.05" customHeight="1" x14ac:dyDescent="0.25">
      <c r="B418" s="67"/>
      <c r="C418" s="68"/>
      <c r="D418" s="69"/>
      <c r="E418" s="103" t="str">
        <f t="shared" si="15"/>
        <v/>
      </c>
      <c r="F418" s="70"/>
      <c r="G418" s="71"/>
      <c r="H418" s="71"/>
      <c r="I418" s="102">
        <f t="shared" si="16"/>
        <v>0</v>
      </c>
      <c r="J418" s="72"/>
      <c r="K418" s="73"/>
      <c r="L418" s="12"/>
      <c r="M418" s="82"/>
      <c r="N418" s="85"/>
      <c r="O418" s="84"/>
      <c r="P418" s="84"/>
      <c r="Q418" s="101" t="str">
        <f t="shared" si="17"/>
        <v/>
      </c>
      <c r="R418" s="19"/>
      <c r="S418" s="20"/>
    </row>
    <row r="419" spans="2:19" ht="25.05" customHeight="1" x14ac:dyDescent="0.25">
      <c r="B419" s="67"/>
      <c r="C419" s="68"/>
      <c r="D419" s="69"/>
      <c r="E419" s="103" t="str">
        <f t="shared" si="15"/>
        <v/>
      </c>
      <c r="F419" s="70"/>
      <c r="G419" s="71"/>
      <c r="H419" s="71"/>
      <c r="I419" s="102">
        <f t="shared" si="16"/>
        <v>0</v>
      </c>
      <c r="J419" s="72"/>
      <c r="K419" s="73"/>
      <c r="L419" s="12"/>
      <c r="M419" s="82"/>
      <c r="N419" s="85"/>
      <c r="O419" s="84"/>
      <c r="P419" s="84"/>
      <c r="Q419" s="101" t="str">
        <f t="shared" si="17"/>
        <v/>
      </c>
      <c r="R419" s="19"/>
      <c r="S419" s="20"/>
    </row>
    <row r="420" spans="2:19" ht="25.05" customHeight="1" x14ac:dyDescent="0.25">
      <c r="B420" s="67"/>
      <c r="C420" s="68"/>
      <c r="D420" s="69"/>
      <c r="E420" s="103" t="str">
        <f t="shared" si="15"/>
        <v/>
      </c>
      <c r="F420" s="70"/>
      <c r="G420" s="71"/>
      <c r="H420" s="71"/>
      <c r="I420" s="102">
        <f t="shared" si="16"/>
        <v>0</v>
      </c>
      <c r="J420" s="72"/>
      <c r="K420" s="73"/>
      <c r="L420" s="12"/>
      <c r="M420" s="82"/>
      <c r="N420" s="85"/>
      <c r="O420" s="84"/>
      <c r="P420" s="84"/>
      <c r="Q420" s="101" t="str">
        <f t="shared" si="17"/>
        <v/>
      </c>
      <c r="R420" s="19"/>
      <c r="S420" s="20"/>
    </row>
    <row r="421" spans="2:19" ht="25.05" customHeight="1" x14ac:dyDescent="0.25">
      <c r="B421" s="67"/>
      <c r="C421" s="68"/>
      <c r="D421" s="69"/>
      <c r="E421" s="103" t="str">
        <f t="shared" ref="E421:E484" si="18">IF(ISBLANK(F421), "", IF(OR((AND(F421&gt;=4000,F421&lt;=4305)),(AND(F421&gt;=4500,F421&lt;=4575)),(AND(F421&gt;=9000,F421&lt;=9729))),"S E Queensland",IF(OR(AND(F421&gt;=4306,F421&lt;=4499), AND(F421&gt;=4576,F421&lt;=4895)),"Reg Queensland",IF(OR(AND(F421&gt;=200,F421&lt;=3999),AND(F421&gt;=5000,F421&lt;=8999)),"Rest of Australia", IF(F421="NZ", "New Zealand", "Other")))))</f>
        <v/>
      </c>
      <c r="F421" s="70"/>
      <c r="G421" s="71"/>
      <c r="H421" s="71"/>
      <c r="I421" s="102">
        <f t="shared" ref="I421:I484" si="19">SUM(G421:H421)</f>
        <v>0</v>
      </c>
      <c r="J421" s="72"/>
      <c r="K421" s="73"/>
      <c r="L421" s="12"/>
      <c r="M421" s="82"/>
      <c r="N421" s="85"/>
      <c r="O421" s="84"/>
      <c r="P421" s="84"/>
      <c r="Q421" s="101" t="str">
        <f t="shared" ref="Q421:Q484" si="20">IF(COUNTA(M421:P421)=0, "", IF(SUM(M421:P421)=100%, 100%, "ERROR"))</f>
        <v/>
      </c>
      <c r="R421" s="19"/>
      <c r="S421" s="20"/>
    </row>
    <row r="422" spans="2:19" ht="25.05" customHeight="1" x14ac:dyDescent="0.25">
      <c r="B422" s="67"/>
      <c r="C422" s="68"/>
      <c r="D422" s="69"/>
      <c r="E422" s="103" t="str">
        <f t="shared" si="18"/>
        <v/>
      </c>
      <c r="F422" s="70"/>
      <c r="G422" s="71"/>
      <c r="H422" s="71"/>
      <c r="I422" s="102">
        <f t="shared" si="19"/>
        <v>0</v>
      </c>
      <c r="J422" s="72"/>
      <c r="K422" s="73"/>
      <c r="L422" s="12"/>
      <c r="M422" s="82"/>
      <c r="N422" s="85"/>
      <c r="O422" s="84"/>
      <c r="P422" s="84"/>
      <c r="Q422" s="101" t="str">
        <f t="shared" si="20"/>
        <v/>
      </c>
      <c r="R422" s="19"/>
      <c r="S422" s="20"/>
    </row>
    <row r="423" spans="2:19" ht="25.05" customHeight="1" x14ac:dyDescent="0.25">
      <c r="B423" s="67"/>
      <c r="C423" s="68"/>
      <c r="D423" s="69"/>
      <c r="E423" s="103" t="str">
        <f t="shared" si="18"/>
        <v/>
      </c>
      <c r="F423" s="70"/>
      <c r="G423" s="71"/>
      <c r="H423" s="71"/>
      <c r="I423" s="102">
        <f t="shared" si="19"/>
        <v>0</v>
      </c>
      <c r="J423" s="72"/>
      <c r="K423" s="73"/>
      <c r="L423" s="12"/>
      <c r="M423" s="82"/>
      <c r="N423" s="85"/>
      <c r="O423" s="84"/>
      <c r="P423" s="84"/>
      <c r="Q423" s="101" t="str">
        <f t="shared" si="20"/>
        <v/>
      </c>
      <c r="R423" s="19"/>
      <c r="S423" s="20"/>
    </row>
    <row r="424" spans="2:19" ht="25.05" customHeight="1" x14ac:dyDescent="0.25">
      <c r="B424" s="67"/>
      <c r="C424" s="68"/>
      <c r="D424" s="69"/>
      <c r="E424" s="103" t="str">
        <f t="shared" si="18"/>
        <v/>
      </c>
      <c r="F424" s="70"/>
      <c r="G424" s="71"/>
      <c r="H424" s="71"/>
      <c r="I424" s="102">
        <f t="shared" si="19"/>
        <v>0</v>
      </c>
      <c r="J424" s="72"/>
      <c r="K424" s="73"/>
      <c r="L424" s="12"/>
      <c r="M424" s="82"/>
      <c r="N424" s="85"/>
      <c r="O424" s="84"/>
      <c r="P424" s="84"/>
      <c r="Q424" s="101" t="str">
        <f t="shared" si="20"/>
        <v/>
      </c>
      <c r="R424" s="19"/>
      <c r="S424" s="20"/>
    </row>
    <row r="425" spans="2:19" ht="25.05" customHeight="1" x14ac:dyDescent="0.25">
      <c r="B425" s="67"/>
      <c r="C425" s="68"/>
      <c r="D425" s="69"/>
      <c r="E425" s="103" t="str">
        <f t="shared" si="18"/>
        <v/>
      </c>
      <c r="F425" s="70"/>
      <c r="G425" s="71"/>
      <c r="H425" s="71"/>
      <c r="I425" s="102">
        <f t="shared" si="19"/>
        <v>0</v>
      </c>
      <c r="J425" s="72"/>
      <c r="K425" s="73"/>
      <c r="L425" s="12"/>
      <c r="M425" s="82"/>
      <c r="N425" s="85"/>
      <c r="O425" s="84"/>
      <c r="P425" s="84"/>
      <c r="Q425" s="101" t="str">
        <f t="shared" si="20"/>
        <v/>
      </c>
      <c r="R425" s="19"/>
      <c r="S425" s="20"/>
    </row>
    <row r="426" spans="2:19" ht="25.05" customHeight="1" x14ac:dyDescent="0.25">
      <c r="B426" s="67"/>
      <c r="C426" s="68"/>
      <c r="D426" s="69"/>
      <c r="E426" s="103" t="str">
        <f t="shared" si="18"/>
        <v/>
      </c>
      <c r="F426" s="70"/>
      <c r="G426" s="71"/>
      <c r="H426" s="71"/>
      <c r="I426" s="102">
        <f t="shared" si="19"/>
        <v>0</v>
      </c>
      <c r="J426" s="72"/>
      <c r="K426" s="73"/>
      <c r="L426" s="12"/>
      <c r="M426" s="82"/>
      <c r="N426" s="85"/>
      <c r="O426" s="84"/>
      <c r="P426" s="84"/>
      <c r="Q426" s="101" t="str">
        <f t="shared" si="20"/>
        <v/>
      </c>
      <c r="R426" s="19"/>
      <c r="S426" s="20"/>
    </row>
    <row r="427" spans="2:19" ht="25.05" customHeight="1" x14ac:dyDescent="0.25">
      <c r="B427" s="67"/>
      <c r="C427" s="68"/>
      <c r="D427" s="69"/>
      <c r="E427" s="103" t="str">
        <f t="shared" si="18"/>
        <v/>
      </c>
      <c r="F427" s="70"/>
      <c r="G427" s="71"/>
      <c r="H427" s="71"/>
      <c r="I427" s="102">
        <f t="shared" si="19"/>
        <v>0</v>
      </c>
      <c r="J427" s="72"/>
      <c r="K427" s="73"/>
      <c r="L427" s="12"/>
      <c r="M427" s="82"/>
      <c r="N427" s="85"/>
      <c r="O427" s="84"/>
      <c r="P427" s="84"/>
      <c r="Q427" s="101" t="str">
        <f t="shared" si="20"/>
        <v/>
      </c>
      <c r="R427" s="19"/>
      <c r="S427" s="20"/>
    </row>
    <row r="428" spans="2:19" ht="25.05" customHeight="1" x14ac:dyDescent="0.25">
      <c r="B428" s="67"/>
      <c r="C428" s="68"/>
      <c r="D428" s="69"/>
      <c r="E428" s="103" t="str">
        <f t="shared" si="18"/>
        <v/>
      </c>
      <c r="F428" s="70"/>
      <c r="G428" s="71"/>
      <c r="H428" s="71"/>
      <c r="I428" s="102">
        <f t="shared" si="19"/>
        <v>0</v>
      </c>
      <c r="J428" s="72"/>
      <c r="K428" s="73"/>
      <c r="L428" s="12"/>
      <c r="M428" s="82"/>
      <c r="N428" s="85"/>
      <c r="O428" s="84"/>
      <c r="P428" s="84"/>
      <c r="Q428" s="101" t="str">
        <f t="shared" si="20"/>
        <v/>
      </c>
      <c r="R428" s="19"/>
      <c r="S428" s="20"/>
    </row>
    <row r="429" spans="2:19" ht="25.05" customHeight="1" x14ac:dyDescent="0.25">
      <c r="B429" s="67"/>
      <c r="C429" s="68"/>
      <c r="D429" s="69"/>
      <c r="E429" s="103" t="str">
        <f t="shared" si="18"/>
        <v/>
      </c>
      <c r="F429" s="70"/>
      <c r="G429" s="71"/>
      <c r="H429" s="71"/>
      <c r="I429" s="102">
        <f t="shared" si="19"/>
        <v>0</v>
      </c>
      <c r="J429" s="72"/>
      <c r="K429" s="73"/>
      <c r="L429" s="12"/>
      <c r="M429" s="82"/>
      <c r="N429" s="85"/>
      <c r="O429" s="84"/>
      <c r="P429" s="84"/>
      <c r="Q429" s="101" t="str">
        <f t="shared" si="20"/>
        <v/>
      </c>
      <c r="R429" s="19"/>
      <c r="S429" s="20"/>
    </row>
    <row r="430" spans="2:19" ht="25.05" customHeight="1" x14ac:dyDescent="0.25">
      <c r="B430" s="67"/>
      <c r="C430" s="68"/>
      <c r="D430" s="69"/>
      <c r="E430" s="103" t="str">
        <f t="shared" si="18"/>
        <v/>
      </c>
      <c r="F430" s="70"/>
      <c r="G430" s="71"/>
      <c r="H430" s="71"/>
      <c r="I430" s="102">
        <f t="shared" si="19"/>
        <v>0</v>
      </c>
      <c r="J430" s="72"/>
      <c r="K430" s="73"/>
      <c r="L430" s="12"/>
      <c r="M430" s="82"/>
      <c r="N430" s="85"/>
      <c r="O430" s="84"/>
      <c r="P430" s="84"/>
      <c r="Q430" s="101" t="str">
        <f t="shared" si="20"/>
        <v/>
      </c>
      <c r="R430" s="19"/>
      <c r="S430" s="20"/>
    </row>
    <row r="431" spans="2:19" ht="25.05" customHeight="1" x14ac:dyDescent="0.25">
      <c r="B431" s="67"/>
      <c r="C431" s="68"/>
      <c r="D431" s="69"/>
      <c r="E431" s="103" t="str">
        <f t="shared" si="18"/>
        <v/>
      </c>
      <c r="F431" s="70"/>
      <c r="G431" s="71"/>
      <c r="H431" s="71"/>
      <c r="I431" s="102">
        <f t="shared" si="19"/>
        <v>0</v>
      </c>
      <c r="J431" s="72"/>
      <c r="K431" s="73"/>
      <c r="L431" s="12"/>
      <c r="M431" s="82"/>
      <c r="N431" s="85"/>
      <c r="O431" s="84"/>
      <c r="P431" s="84"/>
      <c r="Q431" s="101" t="str">
        <f t="shared" si="20"/>
        <v/>
      </c>
      <c r="R431" s="19"/>
      <c r="S431" s="20"/>
    </row>
    <row r="432" spans="2:19" ht="25.05" customHeight="1" x14ac:dyDescent="0.25">
      <c r="B432" s="67"/>
      <c r="C432" s="68"/>
      <c r="D432" s="69"/>
      <c r="E432" s="103" t="str">
        <f t="shared" si="18"/>
        <v/>
      </c>
      <c r="F432" s="70"/>
      <c r="G432" s="71"/>
      <c r="H432" s="71"/>
      <c r="I432" s="102">
        <f t="shared" si="19"/>
        <v>0</v>
      </c>
      <c r="J432" s="72"/>
      <c r="K432" s="73"/>
      <c r="L432" s="12"/>
      <c r="M432" s="82"/>
      <c r="N432" s="85"/>
      <c r="O432" s="84"/>
      <c r="P432" s="84"/>
      <c r="Q432" s="101" t="str">
        <f t="shared" si="20"/>
        <v/>
      </c>
      <c r="R432" s="19"/>
      <c r="S432" s="20"/>
    </row>
    <row r="433" spans="2:19" ht="25.05" customHeight="1" x14ac:dyDescent="0.25">
      <c r="B433" s="67"/>
      <c r="C433" s="68"/>
      <c r="D433" s="69"/>
      <c r="E433" s="103" t="str">
        <f t="shared" si="18"/>
        <v/>
      </c>
      <c r="F433" s="70"/>
      <c r="G433" s="71"/>
      <c r="H433" s="71"/>
      <c r="I433" s="102">
        <f t="shared" si="19"/>
        <v>0</v>
      </c>
      <c r="J433" s="72"/>
      <c r="K433" s="73"/>
      <c r="L433" s="12"/>
      <c r="M433" s="82"/>
      <c r="N433" s="85"/>
      <c r="O433" s="84"/>
      <c r="P433" s="84"/>
      <c r="Q433" s="101" t="str">
        <f t="shared" si="20"/>
        <v/>
      </c>
      <c r="R433" s="19"/>
      <c r="S433" s="20"/>
    </row>
    <row r="434" spans="2:19" ht="25.05" customHeight="1" x14ac:dyDescent="0.25">
      <c r="B434" s="67"/>
      <c r="C434" s="68"/>
      <c r="D434" s="69"/>
      <c r="E434" s="103" t="str">
        <f t="shared" si="18"/>
        <v/>
      </c>
      <c r="F434" s="70"/>
      <c r="G434" s="71"/>
      <c r="H434" s="71"/>
      <c r="I434" s="102">
        <f t="shared" si="19"/>
        <v>0</v>
      </c>
      <c r="J434" s="72"/>
      <c r="K434" s="73"/>
      <c r="L434" s="12"/>
      <c r="M434" s="82"/>
      <c r="N434" s="85"/>
      <c r="O434" s="84"/>
      <c r="P434" s="84"/>
      <c r="Q434" s="101" t="str">
        <f t="shared" si="20"/>
        <v/>
      </c>
      <c r="R434" s="19"/>
      <c r="S434" s="20"/>
    </row>
    <row r="435" spans="2:19" ht="25.05" customHeight="1" x14ac:dyDescent="0.25">
      <c r="B435" s="67"/>
      <c r="C435" s="68"/>
      <c r="D435" s="69"/>
      <c r="E435" s="103" t="str">
        <f t="shared" si="18"/>
        <v/>
      </c>
      <c r="F435" s="70"/>
      <c r="G435" s="71"/>
      <c r="H435" s="71"/>
      <c r="I435" s="102">
        <f t="shared" si="19"/>
        <v>0</v>
      </c>
      <c r="J435" s="72"/>
      <c r="K435" s="73"/>
      <c r="L435" s="12"/>
      <c r="M435" s="82"/>
      <c r="N435" s="85"/>
      <c r="O435" s="84"/>
      <c r="P435" s="84"/>
      <c r="Q435" s="101" t="str">
        <f t="shared" si="20"/>
        <v/>
      </c>
      <c r="R435" s="19"/>
      <c r="S435" s="20"/>
    </row>
    <row r="436" spans="2:19" ht="25.05" customHeight="1" x14ac:dyDescent="0.25">
      <c r="B436" s="67"/>
      <c r="C436" s="68"/>
      <c r="D436" s="69"/>
      <c r="E436" s="103" t="str">
        <f t="shared" si="18"/>
        <v/>
      </c>
      <c r="F436" s="70"/>
      <c r="G436" s="71"/>
      <c r="H436" s="71"/>
      <c r="I436" s="102">
        <f t="shared" si="19"/>
        <v>0</v>
      </c>
      <c r="J436" s="72"/>
      <c r="K436" s="73"/>
      <c r="L436" s="12"/>
      <c r="M436" s="82"/>
      <c r="N436" s="85"/>
      <c r="O436" s="84"/>
      <c r="P436" s="84"/>
      <c r="Q436" s="101" t="str">
        <f t="shared" si="20"/>
        <v/>
      </c>
      <c r="R436" s="19"/>
      <c r="S436" s="20"/>
    </row>
    <row r="437" spans="2:19" ht="25.05" customHeight="1" x14ac:dyDescent="0.25">
      <c r="B437" s="67"/>
      <c r="C437" s="68"/>
      <c r="D437" s="69"/>
      <c r="E437" s="103" t="str">
        <f t="shared" si="18"/>
        <v/>
      </c>
      <c r="F437" s="70"/>
      <c r="G437" s="71"/>
      <c r="H437" s="71"/>
      <c r="I437" s="102">
        <f t="shared" si="19"/>
        <v>0</v>
      </c>
      <c r="J437" s="72"/>
      <c r="K437" s="73"/>
      <c r="L437" s="12"/>
      <c r="M437" s="82"/>
      <c r="N437" s="85"/>
      <c r="O437" s="84"/>
      <c r="P437" s="84"/>
      <c r="Q437" s="101" t="str">
        <f t="shared" si="20"/>
        <v/>
      </c>
      <c r="R437" s="19"/>
      <c r="S437" s="20"/>
    </row>
    <row r="438" spans="2:19" ht="25.05" customHeight="1" x14ac:dyDescent="0.25">
      <c r="B438" s="67"/>
      <c r="C438" s="68"/>
      <c r="D438" s="69"/>
      <c r="E438" s="103" t="str">
        <f t="shared" si="18"/>
        <v/>
      </c>
      <c r="F438" s="70"/>
      <c r="G438" s="71"/>
      <c r="H438" s="71"/>
      <c r="I438" s="102">
        <f t="shared" si="19"/>
        <v>0</v>
      </c>
      <c r="J438" s="72"/>
      <c r="K438" s="73"/>
      <c r="L438" s="12"/>
      <c r="M438" s="82"/>
      <c r="N438" s="85"/>
      <c r="O438" s="84"/>
      <c r="P438" s="84"/>
      <c r="Q438" s="101" t="str">
        <f t="shared" si="20"/>
        <v/>
      </c>
      <c r="R438" s="19"/>
      <c r="S438" s="20"/>
    </row>
    <row r="439" spans="2:19" ht="25.05" customHeight="1" x14ac:dyDescent="0.25">
      <c r="B439" s="67"/>
      <c r="C439" s="68"/>
      <c r="D439" s="69"/>
      <c r="E439" s="103" t="str">
        <f t="shared" si="18"/>
        <v/>
      </c>
      <c r="F439" s="70"/>
      <c r="G439" s="71"/>
      <c r="H439" s="71"/>
      <c r="I439" s="102">
        <f t="shared" si="19"/>
        <v>0</v>
      </c>
      <c r="J439" s="72"/>
      <c r="K439" s="73"/>
      <c r="L439" s="12"/>
      <c r="M439" s="82"/>
      <c r="N439" s="85"/>
      <c r="O439" s="84"/>
      <c r="P439" s="84"/>
      <c r="Q439" s="101" t="str">
        <f t="shared" si="20"/>
        <v/>
      </c>
      <c r="R439" s="19"/>
      <c r="S439" s="20"/>
    </row>
    <row r="440" spans="2:19" ht="25.05" customHeight="1" x14ac:dyDescent="0.25">
      <c r="B440" s="67"/>
      <c r="C440" s="68"/>
      <c r="D440" s="69"/>
      <c r="E440" s="103" t="str">
        <f t="shared" si="18"/>
        <v/>
      </c>
      <c r="F440" s="70"/>
      <c r="G440" s="71"/>
      <c r="H440" s="71"/>
      <c r="I440" s="102">
        <f t="shared" si="19"/>
        <v>0</v>
      </c>
      <c r="J440" s="72"/>
      <c r="K440" s="73"/>
      <c r="L440" s="12"/>
      <c r="M440" s="82"/>
      <c r="N440" s="85"/>
      <c r="O440" s="84"/>
      <c r="P440" s="84"/>
      <c r="Q440" s="101" t="str">
        <f t="shared" si="20"/>
        <v/>
      </c>
      <c r="R440" s="19"/>
      <c r="S440" s="20"/>
    </row>
    <row r="441" spans="2:19" ht="25.05" customHeight="1" x14ac:dyDescent="0.25">
      <c r="B441" s="67"/>
      <c r="C441" s="68"/>
      <c r="D441" s="69"/>
      <c r="E441" s="103" t="str">
        <f t="shared" si="18"/>
        <v/>
      </c>
      <c r="F441" s="70"/>
      <c r="G441" s="71"/>
      <c r="H441" s="71"/>
      <c r="I441" s="102">
        <f t="shared" si="19"/>
        <v>0</v>
      </c>
      <c r="J441" s="72"/>
      <c r="K441" s="73"/>
      <c r="L441" s="12"/>
      <c r="M441" s="82"/>
      <c r="N441" s="85"/>
      <c r="O441" s="84"/>
      <c r="P441" s="84"/>
      <c r="Q441" s="101" t="str">
        <f t="shared" si="20"/>
        <v/>
      </c>
      <c r="R441" s="19"/>
      <c r="S441" s="20"/>
    </row>
    <row r="442" spans="2:19" ht="25.05" customHeight="1" x14ac:dyDescent="0.25">
      <c r="B442" s="67"/>
      <c r="C442" s="68"/>
      <c r="D442" s="69"/>
      <c r="E442" s="103" t="str">
        <f t="shared" si="18"/>
        <v/>
      </c>
      <c r="F442" s="70"/>
      <c r="G442" s="71"/>
      <c r="H442" s="71"/>
      <c r="I442" s="102">
        <f t="shared" si="19"/>
        <v>0</v>
      </c>
      <c r="J442" s="72"/>
      <c r="K442" s="73"/>
      <c r="L442" s="12"/>
      <c r="M442" s="82"/>
      <c r="N442" s="85"/>
      <c r="O442" s="84"/>
      <c r="P442" s="84"/>
      <c r="Q442" s="101" t="str">
        <f t="shared" si="20"/>
        <v/>
      </c>
      <c r="R442" s="19"/>
      <c r="S442" s="20"/>
    </row>
    <row r="443" spans="2:19" ht="25.05" customHeight="1" x14ac:dyDescent="0.25">
      <c r="B443" s="67"/>
      <c r="C443" s="68"/>
      <c r="D443" s="69"/>
      <c r="E443" s="103" t="str">
        <f t="shared" si="18"/>
        <v/>
      </c>
      <c r="F443" s="70"/>
      <c r="G443" s="71"/>
      <c r="H443" s="71"/>
      <c r="I443" s="102">
        <f t="shared" si="19"/>
        <v>0</v>
      </c>
      <c r="J443" s="72"/>
      <c r="K443" s="73"/>
      <c r="L443" s="12"/>
      <c r="M443" s="82"/>
      <c r="N443" s="85"/>
      <c r="O443" s="84"/>
      <c r="P443" s="84"/>
      <c r="Q443" s="101" t="str">
        <f t="shared" si="20"/>
        <v/>
      </c>
      <c r="R443" s="19"/>
      <c r="S443" s="20"/>
    </row>
    <row r="444" spans="2:19" ht="25.05" customHeight="1" x14ac:dyDescent="0.25">
      <c r="B444" s="67"/>
      <c r="C444" s="68"/>
      <c r="D444" s="69"/>
      <c r="E444" s="103" t="str">
        <f t="shared" si="18"/>
        <v/>
      </c>
      <c r="F444" s="70"/>
      <c r="G444" s="71"/>
      <c r="H444" s="71"/>
      <c r="I444" s="102">
        <f t="shared" si="19"/>
        <v>0</v>
      </c>
      <c r="J444" s="72"/>
      <c r="K444" s="73"/>
      <c r="L444" s="12"/>
      <c r="M444" s="82"/>
      <c r="N444" s="85"/>
      <c r="O444" s="84"/>
      <c r="P444" s="84"/>
      <c r="Q444" s="101" t="str">
        <f t="shared" si="20"/>
        <v/>
      </c>
      <c r="R444" s="19"/>
      <c r="S444" s="20"/>
    </row>
    <row r="445" spans="2:19" ht="25.05" customHeight="1" x14ac:dyDescent="0.25">
      <c r="B445" s="67"/>
      <c r="C445" s="68"/>
      <c r="D445" s="69"/>
      <c r="E445" s="103" t="str">
        <f t="shared" si="18"/>
        <v/>
      </c>
      <c r="F445" s="70"/>
      <c r="G445" s="71"/>
      <c r="H445" s="71"/>
      <c r="I445" s="102">
        <f t="shared" si="19"/>
        <v>0</v>
      </c>
      <c r="J445" s="72"/>
      <c r="K445" s="73"/>
      <c r="L445" s="12"/>
      <c r="M445" s="82"/>
      <c r="N445" s="85"/>
      <c r="O445" s="84"/>
      <c r="P445" s="84"/>
      <c r="Q445" s="101" t="str">
        <f t="shared" si="20"/>
        <v/>
      </c>
      <c r="R445" s="19"/>
      <c r="S445" s="20"/>
    </row>
    <row r="446" spans="2:19" ht="25.05" customHeight="1" x14ac:dyDescent="0.25">
      <c r="B446" s="67"/>
      <c r="C446" s="68"/>
      <c r="D446" s="69"/>
      <c r="E446" s="103" t="str">
        <f t="shared" si="18"/>
        <v/>
      </c>
      <c r="F446" s="70"/>
      <c r="G446" s="71"/>
      <c r="H446" s="71"/>
      <c r="I446" s="102">
        <f t="shared" si="19"/>
        <v>0</v>
      </c>
      <c r="J446" s="72"/>
      <c r="K446" s="73"/>
      <c r="L446" s="12"/>
      <c r="M446" s="82"/>
      <c r="N446" s="85"/>
      <c r="O446" s="84"/>
      <c r="P446" s="84"/>
      <c r="Q446" s="101" t="str">
        <f t="shared" si="20"/>
        <v/>
      </c>
      <c r="R446" s="19"/>
      <c r="S446" s="20"/>
    </row>
    <row r="447" spans="2:19" ht="25.05" customHeight="1" x14ac:dyDescent="0.25">
      <c r="B447" s="67"/>
      <c r="C447" s="68"/>
      <c r="D447" s="69"/>
      <c r="E447" s="103" t="str">
        <f t="shared" si="18"/>
        <v/>
      </c>
      <c r="F447" s="70"/>
      <c r="G447" s="71"/>
      <c r="H447" s="71"/>
      <c r="I447" s="102">
        <f t="shared" si="19"/>
        <v>0</v>
      </c>
      <c r="J447" s="72"/>
      <c r="K447" s="73"/>
      <c r="L447" s="12"/>
      <c r="M447" s="82"/>
      <c r="N447" s="85"/>
      <c r="O447" s="84"/>
      <c r="P447" s="84"/>
      <c r="Q447" s="101" t="str">
        <f t="shared" si="20"/>
        <v/>
      </c>
      <c r="R447" s="19"/>
      <c r="S447" s="20"/>
    </row>
    <row r="448" spans="2:19" ht="25.05" customHeight="1" x14ac:dyDescent="0.25">
      <c r="B448" s="67"/>
      <c r="C448" s="68"/>
      <c r="D448" s="69"/>
      <c r="E448" s="103" t="str">
        <f t="shared" si="18"/>
        <v/>
      </c>
      <c r="F448" s="70"/>
      <c r="G448" s="71"/>
      <c r="H448" s="71"/>
      <c r="I448" s="102">
        <f t="shared" si="19"/>
        <v>0</v>
      </c>
      <c r="J448" s="72"/>
      <c r="K448" s="73"/>
      <c r="L448" s="12"/>
      <c r="M448" s="82"/>
      <c r="N448" s="85"/>
      <c r="O448" s="84"/>
      <c r="P448" s="84"/>
      <c r="Q448" s="101" t="str">
        <f t="shared" si="20"/>
        <v/>
      </c>
      <c r="R448" s="19"/>
      <c r="S448" s="20"/>
    </row>
    <row r="449" spans="2:19" ht="25.05" customHeight="1" x14ac:dyDescent="0.25">
      <c r="B449" s="67"/>
      <c r="C449" s="68"/>
      <c r="D449" s="69"/>
      <c r="E449" s="103" t="str">
        <f t="shared" si="18"/>
        <v/>
      </c>
      <c r="F449" s="70"/>
      <c r="G449" s="71"/>
      <c r="H449" s="71"/>
      <c r="I449" s="102">
        <f t="shared" si="19"/>
        <v>0</v>
      </c>
      <c r="J449" s="72"/>
      <c r="K449" s="73"/>
      <c r="L449" s="12"/>
      <c r="M449" s="82"/>
      <c r="N449" s="85"/>
      <c r="O449" s="84"/>
      <c r="P449" s="84"/>
      <c r="Q449" s="101" t="str">
        <f t="shared" si="20"/>
        <v/>
      </c>
      <c r="R449" s="19"/>
      <c r="S449" s="20"/>
    </row>
    <row r="450" spans="2:19" ht="25.05" customHeight="1" x14ac:dyDescent="0.25">
      <c r="B450" s="67"/>
      <c r="C450" s="68"/>
      <c r="D450" s="69"/>
      <c r="E450" s="103" t="str">
        <f t="shared" si="18"/>
        <v/>
      </c>
      <c r="F450" s="70"/>
      <c r="G450" s="71"/>
      <c r="H450" s="71"/>
      <c r="I450" s="102">
        <f t="shared" si="19"/>
        <v>0</v>
      </c>
      <c r="J450" s="72"/>
      <c r="K450" s="73"/>
      <c r="L450" s="12"/>
      <c r="M450" s="82"/>
      <c r="N450" s="85"/>
      <c r="O450" s="84"/>
      <c r="P450" s="84"/>
      <c r="Q450" s="101" t="str">
        <f t="shared" si="20"/>
        <v/>
      </c>
      <c r="R450" s="19"/>
      <c r="S450" s="20"/>
    </row>
    <row r="451" spans="2:19" ht="25.05" customHeight="1" x14ac:dyDescent="0.25">
      <c r="B451" s="67"/>
      <c r="C451" s="68"/>
      <c r="D451" s="69"/>
      <c r="E451" s="103" t="str">
        <f t="shared" si="18"/>
        <v/>
      </c>
      <c r="F451" s="70"/>
      <c r="G451" s="71"/>
      <c r="H451" s="71"/>
      <c r="I451" s="102">
        <f t="shared" si="19"/>
        <v>0</v>
      </c>
      <c r="J451" s="72"/>
      <c r="K451" s="73"/>
      <c r="L451" s="12"/>
      <c r="M451" s="82"/>
      <c r="N451" s="85"/>
      <c r="O451" s="84"/>
      <c r="P451" s="84"/>
      <c r="Q451" s="101" t="str">
        <f t="shared" si="20"/>
        <v/>
      </c>
      <c r="R451" s="19"/>
      <c r="S451" s="20"/>
    </row>
    <row r="452" spans="2:19" ht="25.05" customHeight="1" x14ac:dyDescent="0.25">
      <c r="B452" s="67"/>
      <c r="C452" s="68"/>
      <c r="D452" s="69"/>
      <c r="E452" s="103" t="str">
        <f t="shared" si="18"/>
        <v/>
      </c>
      <c r="F452" s="70"/>
      <c r="G452" s="71"/>
      <c r="H452" s="71"/>
      <c r="I452" s="102">
        <f t="shared" si="19"/>
        <v>0</v>
      </c>
      <c r="J452" s="72"/>
      <c r="K452" s="73"/>
      <c r="L452" s="12"/>
      <c r="M452" s="82"/>
      <c r="N452" s="85"/>
      <c r="O452" s="84"/>
      <c r="P452" s="84"/>
      <c r="Q452" s="101" t="str">
        <f t="shared" si="20"/>
        <v/>
      </c>
      <c r="R452" s="19"/>
      <c r="S452" s="20"/>
    </row>
    <row r="453" spans="2:19" ht="25.05" customHeight="1" x14ac:dyDescent="0.25">
      <c r="B453" s="67"/>
      <c r="C453" s="68"/>
      <c r="D453" s="69"/>
      <c r="E453" s="103" t="str">
        <f t="shared" si="18"/>
        <v/>
      </c>
      <c r="F453" s="70"/>
      <c r="G453" s="71"/>
      <c r="H453" s="71"/>
      <c r="I453" s="102">
        <f t="shared" si="19"/>
        <v>0</v>
      </c>
      <c r="J453" s="72"/>
      <c r="K453" s="73"/>
      <c r="L453" s="12"/>
      <c r="M453" s="82"/>
      <c r="N453" s="85"/>
      <c r="O453" s="84"/>
      <c r="P453" s="84"/>
      <c r="Q453" s="101" t="str">
        <f t="shared" si="20"/>
        <v/>
      </c>
      <c r="R453" s="19"/>
      <c r="S453" s="20"/>
    </row>
    <row r="454" spans="2:19" ht="25.05" customHeight="1" x14ac:dyDescent="0.25">
      <c r="B454" s="67"/>
      <c r="C454" s="68"/>
      <c r="D454" s="69"/>
      <c r="E454" s="103" t="str">
        <f t="shared" si="18"/>
        <v/>
      </c>
      <c r="F454" s="70"/>
      <c r="G454" s="71"/>
      <c r="H454" s="71"/>
      <c r="I454" s="102">
        <f t="shared" si="19"/>
        <v>0</v>
      </c>
      <c r="J454" s="72"/>
      <c r="K454" s="73"/>
      <c r="L454" s="12"/>
      <c r="M454" s="82"/>
      <c r="N454" s="85"/>
      <c r="O454" s="84"/>
      <c r="P454" s="84"/>
      <c r="Q454" s="101" t="str">
        <f t="shared" si="20"/>
        <v/>
      </c>
      <c r="R454" s="19"/>
      <c r="S454" s="20"/>
    </row>
    <row r="455" spans="2:19" ht="25.05" customHeight="1" x14ac:dyDescent="0.25">
      <c r="B455" s="67"/>
      <c r="C455" s="68"/>
      <c r="D455" s="69"/>
      <c r="E455" s="103" t="str">
        <f t="shared" si="18"/>
        <v/>
      </c>
      <c r="F455" s="70"/>
      <c r="G455" s="71"/>
      <c r="H455" s="71"/>
      <c r="I455" s="102">
        <f t="shared" si="19"/>
        <v>0</v>
      </c>
      <c r="J455" s="72"/>
      <c r="K455" s="73"/>
      <c r="L455" s="12"/>
      <c r="M455" s="82"/>
      <c r="N455" s="85"/>
      <c r="O455" s="84"/>
      <c r="P455" s="84"/>
      <c r="Q455" s="101" t="str">
        <f t="shared" si="20"/>
        <v/>
      </c>
      <c r="R455" s="19"/>
      <c r="S455" s="20"/>
    </row>
    <row r="456" spans="2:19" ht="25.05" customHeight="1" x14ac:dyDescent="0.25">
      <c r="B456" s="67"/>
      <c r="C456" s="68"/>
      <c r="D456" s="69"/>
      <c r="E456" s="103" t="str">
        <f t="shared" si="18"/>
        <v/>
      </c>
      <c r="F456" s="70"/>
      <c r="G456" s="71"/>
      <c r="H456" s="71"/>
      <c r="I456" s="102">
        <f t="shared" si="19"/>
        <v>0</v>
      </c>
      <c r="J456" s="72"/>
      <c r="K456" s="73"/>
      <c r="L456" s="12"/>
      <c r="M456" s="82"/>
      <c r="N456" s="85"/>
      <c r="O456" s="84"/>
      <c r="P456" s="84"/>
      <c r="Q456" s="101" t="str">
        <f t="shared" si="20"/>
        <v/>
      </c>
      <c r="R456" s="19"/>
      <c r="S456" s="20"/>
    </row>
    <row r="457" spans="2:19" ht="25.05" customHeight="1" x14ac:dyDescent="0.25">
      <c r="B457" s="67"/>
      <c r="C457" s="68"/>
      <c r="D457" s="69"/>
      <c r="E457" s="103" t="str">
        <f t="shared" si="18"/>
        <v/>
      </c>
      <c r="F457" s="70"/>
      <c r="G457" s="71"/>
      <c r="H457" s="71"/>
      <c r="I457" s="102">
        <f t="shared" si="19"/>
        <v>0</v>
      </c>
      <c r="J457" s="72"/>
      <c r="K457" s="73"/>
      <c r="L457" s="12"/>
      <c r="M457" s="82"/>
      <c r="N457" s="85"/>
      <c r="O457" s="84"/>
      <c r="P457" s="84"/>
      <c r="Q457" s="101" t="str">
        <f t="shared" si="20"/>
        <v/>
      </c>
      <c r="R457" s="19"/>
      <c r="S457" s="20"/>
    </row>
    <row r="458" spans="2:19" ht="25.05" customHeight="1" x14ac:dyDescent="0.25">
      <c r="B458" s="67"/>
      <c r="C458" s="68"/>
      <c r="D458" s="69"/>
      <c r="E458" s="103" t="str">
        <f t="shared" si="18"/>
        <v/>
      </c>
      <c r="F458" s="70"/>
      <c r="G458" s="71"/>
      <c r="H458" s="71"/>
      <c r="I458" s="102">
        <f t="shared" si="19"/>
        <v>0</v>
      </c>
      <c r="J458" s="72"/>
      <c r="K458" s="73"/>
      <c r="L458" s="12"/>
      <c r="M458" s="82"/>
      <c r="N458" s="85"/>
      <c r="O458" s="84"/>
      <c r="P458" s="84"/>
      <c r="Q458" s="101" t="str">
        <f t="shared" si="20"/>
        <v/>
      </c>
      <c r="R458" s="19"/>
      <c r="S458" s="20"/>
    </row>
    <row r="459" spans="2:19" ht="25.05" customHeight="1" x14ac:dyDescent="0.25">
      <c r="B459" s="67"/>
      <c r="C459" s="68"/>
      <c r="D459" s="69"/>
      <c r="E459" s="103" t="str">
        <f t="shared" si="18"/>
        <v/>
      </c>
      <c r="F459" s="70"/>
      <c r="G459" s="71"/>
      <c r="H459" s="71"/>
      <c r="I459" s="102">
        <f t="shared" si="19"/>
        <v>0</v>
      </c>
      <c r="J459" s="72"/>
      <c r="K459" s="73"/>
      <c r="L459" s="12"/>
      <c r="M459" s="82"/>
      <c r="N459" s="85"/>
      <c r="O459" s="84"/>
      <c r="P459" s="84"/>
      <c r="Q459" s="101" t="str">
        <f t="shared" si="20"/>
        <v/>
      </c>
      <c r="R459" s="19"/>
      <c r="S459" s="20"/>
    </row>
    <row r="460" spans="2:19" ht="25.05" customHeight="1" x14ac:dyDescent="0.25">
      <c r="B460" s="67"/>
      <c r="C460" s="68"/>
      <c r="D460" s="69"/>
      <c r="E460" s="103" t="str">
        <f t="shared" si="18"/>
        <v/>
      </c>
      <c r="F460" s="70"/>
      <c r="G460" s="71"/>
      <c r="H460" s="71"/>
      <c r="I460" s="102">
        <f t="shared" si="19"/>
        <v>0</v>
      </c>
      <c r="J460" s="72"/>
      <c r="K460" s="73"/>
      <c r="L460" s="12"/>
      <c r="M460" s="82"/>
      <c r="N460" s="85"/>
      <c r="O460" s="84"/>
      <c r="P460" s="84"/>
      <c r="Q460" s="101" t="str">
        <f t="shared" si="20"/>
        <v/>
      </c>
      <c r="R460" s="19"/>
      <c r="S460" s="20"/>
    </row>
    <row r="461" spans="2:19" ht="25.05" customHeight="1" x14ac:dyDescent="0.25">
      <c r="B461" s="67"/>
      <c r="C461" s="68"/>
      <c r="D461" s="69"/>
      <c r="E461" s="103" t="str">
        <f t="shared" si="18"/>
        <v/>
      </c>
      <c r="F461" s="70"/>
      <c r="G461" s="71"/>
      <c r="H461" s="71"/>
      <c r="I461" s="102">
        <f t="shared" si="19"/>
        <v>0</v>
      </c>
      <c r="J461" s="72"/>
      <c r="K461" s="73"/>
      <c r="L461" s="12"/>
      <c r="M461" s="82"/>
      <c r="N461" s="85"/>
      <c r="O461" s="84"/>
      <c r="P461" s="84"/>
      <c r="Q461" s="101" t="str">
        <f t="shared" si="20"/>
        <v/>
      </c>
      <c r="R461" s="19"/>
      <c r="S461" s="20"/>
    </row>
    <row r="462" spans="2:19" ht="25.05" customHeight="1" x14ac:dyDescent="0.25">
      <c r="B462" s="67"/>
      <c r="C462" s="68"/>
      <c r="D462" s="69"/>
      <c r="E462" s="103" t="str">
        <f t="shared" si="18"/>
        <v/>
      </c>
      <c r="F462" s="70"/>
      <c r="G462" s="71"/>
      <c r="H462" s="71"/>
      <c r="I462" s="102">
        <f t="shared" si="19"/>
        <v>0</v>
      </c>
      <c r="J462" s="72"/>
      <c r="K462" s="73"/>
      <c r="L462" s="12"/>
      <c r="M462" s="82"/>
      <c r="N462" s="85"/>
      <c r="O462" s="84"/>
      <c r="P462" s="84"/>
      <c r="Q462" s="101" t="str">
        <f t="shared" si="20"/>
        <v/>
      </c>
      <c r="R462" s="19"/>
      <c r="S462" s="20"/>
    </row>
    <row r="463" spans="2:19" ht="25.05" customHeight="1" x14ac:dyDescent="0.25">
      <c r="B463" s="67"/>
      <c r="C463" s="68"/>
      <c r="D463" s="69"/>
      <c r="E463" s="103" t="str">
        <f t="shared" si="18"/>
        <v/>
      </c>
      <c r="F463" s="70"/>
      <c r="G463" s="71"/>
      <c r="H463" s="71"/>
      <c r="I463" s="102">
        <f t="shared" si="19"/>
        <v>0</v>
      </c>
      <c r="J463" s="72"/>
      <c r="K463" s="73"/>
      <c r="L463" s="12"/>
      <c r="M463" s="82"/>
      <c r="N463" s="85"/>
      <c r="O463" s="84"/>
      <c r="P463" s="84"/>
      <c r="Q463" s="101" t="str">
        <f t="shared" si="20"/>
        <v/>
      </c>
      <c r="R463" s="19"/>
      <c r="S463" s="20"/>
    </row>
    <row r="464" spans="2:19" ht="25.05" customHeight="1" x14ac:dyDescent="0.25">
      <c r="B464" s="67"/>
      <c r="C464" s="68"/>
      <c r="D464" s="69"/>
      <c r="E464" s="103" t="str">
        <f t="shared" si="18"/>
        <v/>
      </c>
      <c r="F464" s="70"/>
      <c r="G464" s="71"/>
      <c r="H464" s="71"/>
      <c r="I464" s="102">
        <f t="shared" si="19"/>
        <v>0</v>
      </c>
      <c r="J464" s="72"/>
      <c r="K464" s="73"/>
      <c r="L464" s="12"/>
      <c r="M464" s="82"/>
      <c r="N464" s="85"/>
      <c r="O464" s="84"/>
      <c r="P464" s="84"/>
      <c r="Q464" s="101" t="str">
        <f t="shared" si="20"/>
        <v/>
      </c>
      <c r="R464" s="19"/>
      <c r="S464" s="20"/>
    </row>
    <row r="465" spans="2:19" ht="25.05" customHeight="1" x14ac:dyDescent="0.25">
      <c r="B465" s="67"/>
      <c r="C465" s="68"/>
      <c r="D465" s="69"/>
      <c r="E465" s="103" t="str">
        <f t="shared" si="18"/>
        <v/>
      </c>
      <c r="F465" s="70"/>
      <c r="G465" s="71"/>
      <c r="H465" s="71"/>
      <c r="I465" s="102">
        <f t="shared" si="19"/>
        <v>0</v>
      </c>
      <c r="J465" s="72"/>
      <c r="K465" s="73"/>
      <c r="L465" s="12"/>
      <c r="M465" s="82"/>
      <c r="N465" s="85"/>
      <c r="O465" s="84"/>
      <c r="P465" s="84"/>
      <c r="Q465" s="101" t="str">
        <f t="shared" si="20"/>
        <v/>
      </c>
      <c r="R465" s="19"/>
      <c r="S465" s="20"/>
    </row>
    <row r="466" spans="2:19" ht="25.05" customHeight="1" x14ac:dyDescent="0.25">
      <c r="B466" s="67"/>
      <c r="C466" s="68"/>
      <c r="D466" s="69"/>
      <c r="E466" s="103" t="str">
        <f t="shared" si="18"/>
        <v/>
      </c>
      <c r="F466" s="70"/>
      <c r="G466" s="71"/>
      <c r="H466" s="71"/>
      <c r="I466" s="102">
        <f t="shared" si="19"/>
        <v>0</v>
      </c>
      <c r="J466" s="72"/>
      <c r="K466" s="73"/>
      <c r="L466" s="12"/>
      <c r="M466" s="82"/>
      <c r="N466" s="85"/>
      <c r="O466" s="84"/>
      <c r="P466" s="84"/>
      <c r="Q466" s="101" t="str">
        <f t="shared" si="20"/>
        <v/>
      </c>
      <c r="R466" s="19"/>
      <c r="S466" s="20"/>
    </row>
    <row r="467" spans="2:19" ht="25.05" customHeight="1" x14ac:dyDescent="0.25">
      <c r="B467" s="67"/>
      <c r="C467" s="68"/>
      <c r="D467" s="69"/>
      <c r="E467" s="103" t="str">
        <f t="shared" si="18"/>
        <v/>
      </c>
      <c r="F467" s="70"/>
      <c r="G467" s="71"/>
      <c r="H467" s="71"/>
      <c r="I467" s="102">
        <f t="shared" si="19"/>
        <v>0</v>
      </c>
      <c r="J467" s="72"/>
      <c r="K467" s="73"/>
      <c r="L467" s="12"/>
      <c r="M467" s="82"/>
      <c r="N467" s="85"/>
      <c r="O467" s="84"/>
      <c r="P467" s="84"/>
      <c r="Q467" s="101" t="str">
        <f t="shared" si="20"/>
        <v/>
      </c>
      <c r="R467" s="19"/>
      <c r="S467" s="20"/>
    </row>
    <row r="468" spans="2:19" ht="25.05" customHeight="1" x14ac:dyDescent="0.25">
      <c r="B468" s="67"/>
      <c r="C468" s="68"/>
      <c r="D468" s="69"/>
      <c r="E468" s="103" t="str">
        <f t="shared" si="18"/>
        <v/>
      </c>
      <c r="F468" s="70"/>
      <c r="G468" s="71"/>
      <c r="H468" s="71"/>
      <c r="I468" s="102">
        <f t="shared" si="19"/>
        <v>0</v>
      </c>
      <c r="J468" s="72"/>
      <c r="K468" s="73"/>
      <c r="L468" s="12"/>
      <c r="M468" s="82"/>
      <c r="N468" s="85"/>
      <c r="O468" s="84"/>
      <c r="P468" s="84"/>
      <c r="Q468" s="101" t="str">
        <f t="shared" si="20"/>
        <v/>
      </c>
      <c r="R468" s="19"/>
      <c r="S468" s="20"/>
    </row>
    <row r="469" spans="2:19" ht="25.05" customHeight="1" x14ac:dyDescent="0.25">
      <c r="B469" s="67"/>
      <c r="C469" s="68"/>
      <c r="D469" s="69"/>
      <c r="E469" s="103" t="str">
        <f t="shared" si="18"/>
        <v/>
      </c>
      <c r="F469" s="70"/>
      <c r="G469" s="71"/>
      <c r="H469" s="71"/>
      <c r="I469" s="102">
        <f t="shared" si="19"/>
        <v>0</v>
      </c>
      <c r="J469" s="72"/>
      <c r="K469" s="73"/>
      <c r="L469" s="12"/>
      <c r="M469" s="82"/>
      <c r="N469" s="85"/>
      <c r="O469" s="84"/>
      <c r="P469" s="84"/>
      <c r="Q469" s="101" t="str">
        <f t="shared" si="20"/>
        <v/>
      </c>
      <c r="R469" s="19"/>
      <c r="S469" s="20"/>
    </row>
    <row r="470" spans="2:19" ht="25.05" customHeight="1" x14ac:dyDescent="0.25">
      <c r="B470" s="67"/>
      <c r="C470" s="68"/>
      <c r="D470" s="69"/>
      <c r="E470" s="103" t="str">
        <f t="shared" si="18"/>
        <v/>
      </c>
      <c r="F470" s="70"/>
      <c r="G470" s="71"/>
      <c r="H470" s="71"/>
      <c r="I470" s="102">
        <f t="shared" si="19"/>
        <v>0</v>
      </c>
      <c r="J470" s="72"/>
      <c r="K470" s="73"/>
      <c r="L470" s="12"/>
      <c r="M470" s="82"/>
      <c r="N470" s="85"/>
      <c r="O470" s="84"/>
      <c r="P470" s="84"/>
      <c r="Q470" s="101" t="str">
        <f t="shared" si="20"/>
        <v/>
      </c>
      <c r="R470" s="19"/>
      <c r="S470" s="20"/>
    </row>
    <row r="471" spans="2:19" ht="25.05" customHeight="1" x14ac:dyDescent="0.25">
      <c r="B471" s="67"/>
      <c r="C471" s="68"/>
      <c r="D471" s="69"/>
      <c r="E471" s="103" t="str">
        <f t="shared" si="18"/>
        <v/>
      </c>
      <c r="F471" s="70"/>
      <c r="G471" s="71"/>
      <c r="H471" s="71"/>
      <c r="I471" s="102">
        <f t="shared" si="19"/>
        <v>0</v>
      </c>
      <c r="J471" s="72"/>
      <c r="K471" s="73"/>
      <c r="L471" s="12"/>
      <c r="M471" s="82"/>
      <c r="N471" s="85"/>
      <c r="O471" s="84"/>
      <c r="P471" s="84"/>
      <c r="Q471" s="101" t="str">
        <f t="shared" si="20"/>
        <v/>
      </c>
      <c r="R471" s="19"/>
      <c r="S471" s="20"/>
    </row>
    <row r="472" spans="2:19" ht="25.05" customHeight="1" x14ac:dyDescent="0.25">
      <c r="B472" s="67"/>
      <c r="C472" s="68"/>
      <c r="D472" s="69"/>
      <c r="E472" s="103" t="str">
        <f t="shared" si="18"/>
        <v/>
      </c>
      <c r="F472" s="70"/>
      <c r="G472" s="71"/>
      <c r="H472" s="71"/>
      <c r="I472" s="102">
        <f t="shared" si="19"/>
        <v>0</v>
      </c>
      <c r="J472" s="72"/>
      <c r="K472" s="73"/>
      <c r="L472" s="12"/>
      <c r="M472" s="82"/>
      <c r="N472" s="85"/>
      <c r="O472" s="84"/>
      <c r="P472" s="84"/>
      <c r="Q472" s="101" t="str">
        <f t="shared" si="20"/>
        <v/>
      </c>
      <c r="R472" s="19"/>
      <c r="S472" s="20"/>
    </row>
    <row r="473" spans="2:19" ht="25.05" customHeight="1" x14ac:dyDescent="0.25">
      <c r="B473" s="67"/>
      <c r="C473" s="68"/>
      <c r="D473" s="69"/>
      <c r="E473" s="103" t="str">
        <f t="shared" si="18"/>
        <v/>
      </c>
      <c r="F473" s="70"/>
      <c r="G473" s="71"/>
      <c r="H473" s="71"/>
      <c r="I473" s="102">
        <f t="shared" si="19"/>
        <v>0</v>
      </c>
      <c r="J473" s="72"/>
      <c r="K473" s="73"/>
      <c r="L473" s="12"/>
      <c r="M473" s="82"/>
      <c r="N473" s="85"/>
      <c r="O473" s="84"/>
      <c r="P473" s="84"/>
      <c r="Q473" s="101" t="str">
        <f t="shared" si="20"/>
        <v/>
      </c>
      <c r="R473" s="19"/>
      <c r="S473" s="20"/>
    </row>
    <row r="474" spans="2:19" ht="25.05" customHeight="1" x14ac:dyDescent="0.25">
      <c r="B474" s="67"/>
      <c r="C474" s="68"/>
      <c r="D474" s="69"/>
      <c r="E474" s="103" t="str">
        <f t="shared" si="18"/>
        <v/>
      </c>
      <c r="F474" s="70"/>
      <c r="G474" s="71"/>
      <c r="H474" s="71"/>
      <c r="I474" s="102">
        <f t="shared" si="19"/>
        <v>0</v>
      </c>
      <c r="J474" s="72"/>
      <c r="K474" s="73"/>
      <c r="L474" s="12"/>
      <c r="M474" s="82"/>
      <c r="N474" s="85"/>
      <c r="O474" s="84"/>
      <c r="P474" s="84"/>
      <c r="Q474" s="101" t="str">
        <f t="shared" si="20"/>
        <v/>
      </c>
      <c r="R474" s="19"/>
      <c r="S474" s="20"/>
    </row>
    <row r="475" spans="2:19" ht="25.05" customHeight="1" x14ac:dyDescent="0.25">
      <c r="B475" s="67"/>
      <c r="C475" s="68"/>
      <c r="D475" s="69"/>
      <c r="E475" s="103" t="str">
        <f t="shared" si="18"/>
        <v/>
      </c>
      <c r="F475" s="70"/>
      <c r="G475" s="71"/>
      <c r="H475" s="71"/>
      <c r="I475" s="102">
        <f t="shared" si="19"/>
        <v>0</v>
      </c>
      <c r="J475" s="72"/>
      <c r="K475" s="73"/>
      <c r="L475" s="12"/>
      <c r="M475" s="82"/>
      <c r="N475" s="85"/>
      <c r="O475" s="84"/>
      <c r="P475" s="84"/>
      <c r="Q475" s="101" t="str">
        <f t="shared" si="20"/>
        <v/>
      </c>
      <c r="R475" s="19"/>
      <c r="S475" s="20"/>
    </row>
    <row r="476" spans="2:19" ht="25.05" customHeight="1" x14ac:dyDescent="0.25">
      <c r="B476" s="67"/>
      <c r="C476" s="68"/>
      <c r="D476" s="69"/>
      <c r="E476" s="103" t="str">
        <f t="shared" si="18"/>
        <v/>
      </c>
      <c r="F476" s="70"/>
      <c r="G476" s="71"/>
      <c r="H476" s="71"/>
      <c r="I476" s="102">
        <f t="shared" si="19"/>
        <v>0</v>
      </c>
      <c r="J476" s="72"/>
      <c r="K476" s="73"/>
      <c r="L476" s="12"/>
      <c r="M476" s="82"/>
      <c r="N476" s="85"/>
      <c r="O476" s="84"/>
      <c r="P476" s="84"/>
      <c r="Q476" s="101" t="str">
        <f t="shared" si="20"/>
        <v/>
      </c>
      <c r="R476" s="19"/>
      <c r="S476" s="20"/>
    </row>
    <row r="477" spans="2:19" ht="25.05" customHeight="1" x14ac:dyDescent="0.25">
      <c r="B477" s="67"/>
      <c r="C477" s="68"/>
      <c r="D477" s="69"/>
      <c r="E477" s="103" t="str">
        <f t="shared" si="18"/>
        <v/>
      </c>
      <c r="F477" s="70"/>
      <c r="G477" s="71"/>
      <c r="H477" s="71"/>
      <c r="I477" s="102">
        <f t="shared" si="19"/>
        <v>0</v>
      </c>
      <c r="J477" s="72"/>
      <c r="K477" s="73"/>
      <c r="L477" s="12"/>
      <c r="M477" s="82"/>
      <c r="N477" s="85"/>
      <c r="O477" s="84"/>
      <c r="P477" s="84"/>
      <c r="Q477" s="101" t="str">
        <f t="shared" si="20"/>
        <v/>
      </c>
      <c r="R477" s="19"/>
      <c r="S477" s="20"/>
    </row>
    <row r="478" spans="2:19" ht="25.05" customHeight="1" x14ac:dyDescent="0.25">
      <c r="B478" s="67"/>
      <c r="C478" s="68"/>
      <c r="D478" s="69"/>
      <c r="E478" s="103" t="str">
        <f t="shared" si="18"/>
        <v/>
      </c>
      <c r="F478" s="70"/>
      <c r="G478" s="71"/>
      <c r="H478" s="71"/>
      <c r="I478" s="102">
        <f t="shared" si="19"/>
        <v>0</v>
      </c>
      <c r="J478" s="72"/>
      <c r="K478" s="73"/>
      <c r="L478" s="12"/>
      <c r="M478" s="82"/>
      <c r="N478" s="85"/>
      <c r="O478" s="84"/>
      <c r="P478" s="84"/>
      <c r="Q478" s="101" t="str">
        <f t="shared" si="20"/>
        <v/>
      </c>
      <c r="R478" s="19"/>
      <c r="S478" s="20"/>
    </row>
    <row r="479" spans="2:19" ht="25.05" customHeight="1" x14ac:dyDescent="0.25">
      <c r="B479" s="67"/>
      <c r="C479" s="68"/>
      <c r="D479" s="69"/>
      <c r="E479" s="103" t="str">
        <f t="shared" si="18"/>
        <v/>
      </c>
      <c r="F479" s="70"/>
      <c r="G479" s="71"/>
      <c r="H479" s="71"/>
      <c r="I479" s="102">
        <f t="shared" si="19"/>
        <v>0</v>
      </c>
      <c r="J479" s="72"/>
      <c r="K479" s="73"/>
      <c r="L479" s="12"/>
      <c r="M479" s="82"/>
      <c r="N479" s="85"/>
      <c r="O479" s="84"/>
      <c r="P479" s="84"/>
      <c r="Q479" s="101" t="str">
        <f t="shared" si="20"/>
        <v/>
      </c>
      <c r="R479" s="19"/>
      <c r="S479" s="20"/>
    </row>
    <row r="480" spans="2:19" ht="25.05" customHeight="1" x14ac:dyDescent="0.25">
      <c r="B480" s="67"/>
      <c r="C480" s="68"/>
      <c r="D480" s="69"/>
      <c r="E480" s="103" t="str">
        <f t="shared" si="18"/>
        <v/>
      </c>
      <c r="F480" s="70"/>
      <c r="G480" s="71"/>
      <c r="H480" s="71"/>
      <c r="I480" s="102">
        <f t="shared" si="19"/>
        <v>0</v>
      </c>
      <c r="J480" s="72"/>
      <c r="K480" s="73"/>
      <c r="L480" s="12"/>
      <c r="M480" s="82"/>
      <c r="N480" s="85"/>
      <c r="O480" s="84"/>
      <c r="P480" s="84"/>
      <c r="Q480" s="101" t="str">
        <f t="shared" si="20"/>
        <v/>
      </c>
      <c r="R480" s="19"/>
      <c r="S480" s="20"/>
    </row>
    <row r="481" spans="2:19" ht="25.05" customHeight="1" x14ac:dyDescent="0.25">
      <c r="B481" s="67"/>
      <c r="C481" s="68"/>
      <c r="D481" s="69"/>
      <c r="E481" s="103" t="str">
        <f t="shared" si="18"/>
        <v/>
      </c>
      <c r="F481" s="70"/>
      <c r="G481" s="71"/>
      <c r="H481" s="71"/>
      <c r="I481" s="102">
        <f t="shared" si="19"/>
        <v>0</v>
      </c>
      <c r="J481" s="72"/>
      <c r="K481" s="73"/>
      <c r="L481" s="12"/>
      <c r="M481" s="82"/>
      <c r="N481" s="85"/>
      <c r="O481" s="84"/>
      <c r="P481" s="84"/>
      <c r="Q481" s="101" t="str">
        <f t="shared" si="20"/>
        <v/>
      </c>
      <c r="R481" s="19"/>
      <c r="S481" s="20"/>
    </row>
    <row r="482" spans="2:19" ht="25.05" customHeight="1" x14ac:dyDescent="0.25">
      <c r="B482" s="67"/>
      <c r="C482" s="68"/>
      <c r="D482" s="69"/>
      <c r="E482" s="103" t="str">
        <f t="shared" si="18"/>
        <v/>
      </c>
      <c r="F482" s="70"/>
      <c r="G482" s="71"/>
      <c r="H482" s="71"/>
      <c r="I482" s="102">
        <f t="shared" si="19"/>
        <v>0</v>
      </c>
      <c r="J482" s="72"/>
      <c r="K482" s="73"/>
      <c r="L482" s="12"/>
      <c r="M482" s="82"/>
      <c r="N482" s="85"/>
      <c r="O482" s="84"/>
      <c r="P482" s="84"/>
      <c r="Q482" s="101" t="str">
        <f t="shared" si="20"/>
        <v/>
      </c>
      <c r="R482" s="19"/>
      <c r="S482" s="20"/>
    </row>
    <row r="483" spans="2:19" ht="25.05" customHeight="1" x14ac:dyDescent="0.25">
      <c r="B483" s="67"/>
      <c r="C483" s="68"/>
      <c r="D483" s="69"/>
      <c r="E483" s="103" t="str">
        <f t="shared" si="18"/>
        <v/>
      </c>
      <c r="F483" s="70"/>
      <c r="G483" s="71"/>
      <c r="H483" s="71"/>
      <c r="I483" s="102">
        <f t="shared" si="19"/>
        <v>0</v>
      </c>
      <c r="J483" s="72"/>
      <c r="K483" s="73"/>
      <c r="L483" s="12"/>
      <c r="M483" s="82"/>
      <c r="N483" s="85"/>
      <c r="O483" s="84"/>
      <c r="P483" s="84"/>
      <c r="Q483" s="101" t="str">
        <f t="shared" si="20"/>
        <v/>
      </c>
      <c r="R483" s="19"/>
      <c r="S483" s="20"/>
    </row>
    <row r="484" spans="2:19" ht="25.05" customHeight="1" x14ac:dyDescent="0.25">
      <c r="B484" s="67"/>
      <c r="C484" s="68"/>
      <c r="D484" s="69"/>
      <c r="E484" s="103" t="str">
        <f t="shared" si="18"/>
        <v/>
      </c>
      <c r="F484" s="70"/>
      <c r="G484" s="71"/>
      <c r="H484" s="71"/>
      <c r="I484" s="102">
        <f t="shared" si="19"/>
        <v>0</v>
      </c>
      <c r="J484" s="72"/>
      <c r="K484" s="73"/>
      <c r="L484" s="12"/>
      <c r="M484" s="82"/>
      <c r="N484" s="85"/>
      <c r="O484" s="84"/>
      <c r="P484" s="84"/>
      <c r="Q484" s="101" t="str">
        <f t="shared" si="20"/>
        <v/>
      </c>
      <c r="R484" s="19"/>
      <c r="S484" s="20"/>
    </row>
    <row r="485" spans="2:19" ht="25.05" customHeight="1" x14ac:dyDescent="0.25">
      <c r="B485" s="67"/>
      <c r="C485" s="68"/>
      <c r="D485" s="69"/>
      <c r="E485" s="103" t="str">
        <f t="shared" ref="E485:E548" si="21">IF(ISBLANK(F485), "", IF(OR((AND(F485&gt;=4000,F485&lt;=4305)),(AND(F485&gt;=4500,F485&lt;=4575)),(AND(F485&gt;=9000,F485&lt;=9729))),"S E Queensland",IF(OR(AND(F485&gt;=4306,F485&lt;=4499), AND(F485&gt;=4576,F485&lt;=4895)),"Reg Queensland",IF(OR(AND(F485&gt;=200,F485&lt;=3999),AND(F485&gt;=5000,F485&lt;=8999)),"Rest of Australia", IF(F485="NZ", "New Zealand", "Other")))))</f>
        <v/>
      </c>
      <c r="F485" s="70"/>
      <c r="G485" s="71"/>
      <c r="H485" s="71"/>
      <c r="I485" s="102">
        <f t="shared" ref="I485:I548" si="22">SUM(G485:H485)</f>
        <v>0</v>
      </c>
      <c r="J485" s="72"/>
      <c r="K485" s="73"/>
      <c r="L485" s="12"/>
      <c r="M485" s="82"/>
      <c r="N485" s="85"/>
      <c r="O485" s="84"/>
      <c r="P485" s="84"/>
      <c r="Q485" s="101" t="str">
        <f t="shared" ref="Q485:Q548" si="23">IF(COUNTA(M485:P485)=0, "", IF(SUM(M485:P485)=100%, 100%, "ERROR"))</f>
        <v/>
      </c>
      <c r="R485" s="19"/>
      <c r="S485" s="20"/>
    </row>
    <row r="486" spans="2:19" ht="25.05" customHeight="1" x14ac:dyDescent="0.25">
      <c r="B486" s="67"/>
      <c r="C486" s="68"/>
      <c r="D486" s="69"/>
      <c r="E486" s="103" t="str">
        <f t="shared" si="21"/>
        <v/>
      </c>
      <c r="F486" s="70"/>
      <c r="G486" s="71"/>
      <c r="H486" s="71"/>
      <c r="I486" s="102">
        <f t="shared" si="22"/>
        <v>0</v>
      </c>
      <c r="J486" s="72"/>
      <c r="K486" s="73"/>
      <c r="L486" s="12"/>
      <c r="M486" s="82"/>
      <c r="N486" s="85"/>
      <c r="O486" s="84"/>
      <c r="P486" s="84"/>
      <c r="Q486" s="101" t="str">
        <f t="shared" si="23"/>
        <v/>
      </c>
      <c r="R486" s="19"/>
      <c r="S486" s="20"/>
    </row>
    <row r="487" spans="2:19" ht="25.05" customHeight="1" x14ac:dyDescent="0.25">
      <c r="B487" s="67"/>
      <c r="C487" s="68"/>
      <c r="D487" s="69"/>
      <c r="E487" s="103" t="str">
        <f t="shared" si="21"/>
        <v/>
      </c>
      <c r="F487" s="70"/>
      <c r="G487" s="71"/>
      <c r="H487" s="71"/>
      <c r="I487" s="102">
        <f t="shared" si="22"/>
        <v>0</v>
      </c>
      <c r="J487" s="72"/>
      <c r="K487" s="73"/>
      <c r="L487" s="12"/>
      <c r="M487" s="82"/>
      <c r="N487" s="85"/>
      <c r="O487" s="84"/>
      <c r="P487" s="84"/>
      <c r="Q487" s="101" t="str">
        <f t="shared" si="23"/>
        <v/>
      </c>
      <c r="R487" s="19"/>
      <c r="S487" s="20"/>
    </row>
    <row r="488" spans="2:19" ht="25.05" customHeight="1" x14ac:dyDescent="0.25">
      <c r="B488" s="67"/>
      <c r="C488" s="68"/>
      <c r="D488" s="69"/>
      <c r="E488" s="103" t="str">
        <f t="shared" si="21"/>
        <v/>
      </c>
      <c r="F488" s="70"/>
      <c r="G488" s="71"/>
      <c r="H488" s="71"/>
      <c r="I488" s="102">
        <f t="shared" si="22"/>
        <v>0</v>
      </c>
      <c r="J488" s="72"/>
      <c r="K488" s="73"/>
      <c r="L488" s="12"/>
      <c r="M488" s="82"/>
      <c r="N488" s="85"/>
      <c r="O488" s="84"/>
      <c r="P488" s="84"/>
      <c r="Q488" s="101" t="str">
        <f t="shared" si="23"/>
        <v/>
      </c>
      <c r="R488" s="19"/>
      <c r="S488" s="20"/>
    </row>
    <row r="489" spans="2:19" ht="25.05" customHeight="1" x14ac:dyDescent="0.25">
      <c r="B489" s="67"/>
      <c r="C489" s="68"/>
      <c r="D489" s="69"/>
      <c r="E489" s="103" t="str">
        <f t="shared" si="21"/>
        <v/>
      </c>
      <c r="F489" s="70"/>
      <c r="G489" s="71"/>
      <c r="H489" s="71"/>
      <c r="I489" s="102">
        <f t="shared" si="22"/>
        <v>0</v>
      </c>
      <c r="J489" s="72"/>
      <c r="K489" s="73"/>
      <c r="L489" s="12"/>
      <c r="M489" s="82"/>
      <c r="N489" s="85"/>
      <c r="O489" s="84"/>
      <c r="P489" s="84"/>
      <c r="Q489" s="101" t="str">
        <f t="shared" si="23"/>
        <v/>
      </c>
      <c r="R489" s="19"/>
      <c r="S489" s="20"/>
    </row>
    <row r="490" spans="2:19" ht="25.05" customHeight="1" x14ac:dyDescent="0.25">
      <c r="B490" s="67"/>
      <c r="C490" s="68"/>
      <c r="D490" s="69"/>
      <c r="E490" s="103" t="str">
        <f t="shared" si="21"/>
        <v/>
      </c>
      <c r="F490" s="70"/>
      <c r="G490" s="71"/>
      <c r="H490" s="71"/>
      <c r="I490" s="102">
        <f t="shared" si="22"/>
        <v>0</v>
      </c>
      <c r="J490" s="72"/>
      <c r="K490" s="73"/>
      <c r="L490" s="12"/>
      <c r="M490" s="82"/>
      <c r="N490" s="85"/>
      <c r="O490" s="84"/>
      <c r="P490" s="84"/>
      <c r="Q490" s="101" t="str">
        <f t="shared" si="23"/>
        <v/>
      </c>
      <c r="R490" s="19"/>
      <c r="S490" s="20"/>
    </row>
    <row r="491" spans="2:19" ht="25.05" customHeight="1" x14ac:dyDescent="0.25">
      <c r="B491" s="67"/>
      <c r="C491" s="68"/>
      <c r="D491" s="69"/>
      <c r="E491" s="103" t="str">
        <f t="shared" si="21"/>
        <v/>
      </c>
      <c r="F491" s="70"/>
      <c r="G491" s="71"/>
      <c r="H491" s="71"/>
      <c r="I491" s="102">
        <f t="shared" si="22"/>
        <v>0</v>
      </c>
      <c r="J491" s="72"/>
      <c r="K491" s="73"/>
      <c r="L491" s="12"/>
      <c r="M491" s="82"/>
      <c r="N491" s="85"/>
      <c r="O491" s="84"/>
      <c r="P491" s="84"/>
      <c r="Q491" s="101" t="str">
        <f t="shared" si="23"/>
        <v/>
      </c>
      <c r="R491" s="19"/>
      <c r="S491" s="20"/>
    </row>
    <row r="492" spans="2:19" ht="25.05" customHeight="1" x14ac:dyDescent="0.25">
      <c r="B492" s="67"/>
      <c r="C492" s="68"/>
      <c r="D492" s="69"/>
      <c r="E492" s="103" t="str">
        <f t="shared" si="21"/>
        <v/>
      </c>
      <c r="F492" s="70"/>
      <c r="G492" s="71"/>
      <c r="H492" s="71"/>
      <c r="I492" s="102">
        <f t="shared" si="22"/>
        <v>0</v>
      </c>
      <c r="J492" s="72"/>
      <c r="K492" s="73"/>
      <c r="L492" s="12"/>
      <c r="M492" s="82"/>
      <c r="N492" s="85"/>
      <c r="O492" s="84"/>
      <c r="P492" s="84"/>
      <c r="Q492" s="101" t="str">
        <f t="shared" si="23"/>
        <v/>
      </c>
      <c r="R492" s="19"/>
      <c r="S492" s="20"/>
    </row>
    <row r="493" spans="2:19" ht="25.05" customHeight="1" x14ac:dyDescent="0.25">
      <c r="B493" s="67"/>
      <c r="C493" s="68"/>
      <c r="D493" s="69"/>
      <c r="E493" s="103" t="str">
        <f t="shared" si="21"/>
        <v/>
      </c>
      <c r="F493" s="70"/>
      <c r="G493" s="71"/>
      <c r="H493" s="71"/>
      <c r="I493" s="102">
        <f t="shared" si="22"/>
        <v>0</v>
      </c>
      <c r="J493" s="72"/>
      <c r="K493" s="73"/>
      <c r="L493" s="12"/>
      <c r="M493" s="82"/>
      <c r="N493" s="85"/>
      <c r="O493" s="84"/>
      <c r="P493" s="84"/>
      <c r="Q493" s="101" t="str">
        <f t="shared" si="23"/>
        <v/>
      </c>
      <c r="R493" s="19"/>
      <c r="S493" s="20"/>
    </row>
    <row r="494" spans="2:19" ht="25.05" customHeight="1" x14ac:dyDescent="0.25">
      <c r="B494" s="67"/>
      <c r="C494" s="68"/>
      <c r="D494" s="69"/>
      <c r="E494" s="103" t="str">
        <f t="shared" si="21"/>
        <v/>
      </c>
      <c r="F494" s="70"/>
      <c r="G494" s="71"/>
      <c r="H494" s="71"/>
      <c r="I494" s="102">
        <f t="shared" si="22"/>
        <v>0</v>
      </c>
      <c r="J494" s="72"/>
      <c r="K494" s="73"/>
      <c r="L494" s="12"/>
      <c r="M494" s="82"/>
      <c r="N494" s="85"/>
      <c r="O494" s="84"/>
      <c r="P494" s="84"/>
      <c r="Q494" s="101" t="str">
        <f t="shared" si="23"/>
        <v/>
      </c>
      <c r="R494" s="19"/>
      <c r="S494" s="20"/>
    </row>
    <row r="495" spans="2:19" ht="25.05" customHeight="1" x14ac:dyDescent="0.25">
      <c r="B495" s="67"/>
      <c r="C495" s="68"/>
      <c r="D495" s="69"/>
      <c r="E495" s="103" t="str">
        <f t="shared" si="21"/>
        <v/>
      </c>
      <c r="F495" s="70"/>
      <c r="G495" s="71"/>
      <c r="H495" s="71"/>
      <c r="I495" s="102">
        <f t="shared" si="22"/>
        <v>0</v>
      </c>
      <c r="J495" s="72"/>
      <c r="K495" s="73"/>
      <c r="L495" s="12"/>
      <c r="M495" s="82"/>
      <c r="N495" s="85"/>
      <c r="O495" s="84"/>
      <c r="P495" s="84"/>
      <c r="Q495" s="101" t="str">
        <f t="shared" si="23"/>
        <v/>
      </c>
      <c r="R495" s="19"/>
      <c r="S495" s="20"/>
    </row>
    <row r="496" spans="2:19" ht="25.05" customHeight="1" x14ac:dyDescent="0.25">
      <c r="B496" s="67"/>
      <c r="C496" s="68"/>
      <c r="D496" s="69"/>
      <c r="E496" s="103" t="str">
        <f t="shared" si="21"/>
        <v/>
      </c>
      <c r="F496" s="70"/>
      <c r="G496" s="71"/>
      <c r="H496" s="71"/>
      <c r="I496" s="102">
        <f t="shared" si="22"/>
        <v>0</v>
      </c>
      <c r="J496" s="72"/>
      <c r="K496" s="73"/>
      <c r="L496" s="12"/>
      <c r="M496" s="82"/>
      <c r="N496" s="85"/>
      <c r="O496" s="84"/>
      <c r="P496" s="84"/>
      <c r="Q496" s="101" t="str">
        <f t="shared" si="23"/>
        <v/>
      </c>
      <c r="R496" s="19"/>
      <c r="S496" s="20"/>
    </row>
    <row r="497" spans="2:19" ht="25.05" customHeight="1" x14ac:dyDescent="0.25">
      <c r="B497" s="67"/>
      <c r="C497" s="68"/>
      <c r="D497" s="69"/>
      <c r="E497" s="103" t="str">
        <f t="shared" si="21"/>
        <v/>
      </c>
      <c r="F497" s="70"/>
      <c r="G497" s="71"/>
      <c r="H497" s="71"/>
      <c r="I497" s="102">
        <f t="shared" si="22"/>
        <v>0</v>
      </c>
      <c r="J497" s="72"/>
      <c r="K497" s="73"/>
      <c r="L497" s="12"/>
      <c r="M497" s="82"/>
      <c r="N497" s="85"/>
      <c r="O497" s="84"/>
      <c r="P497" s="84"/>
      <c r="Q497" s="101" t="str">
        <f t="shared" si="23"/>
        <v/>
      </c>
      <c r="R497" s="19"/>
      <c r="S497" s="20"/>
    </row>
    <row r="498" spans="2:19" ht="25.05" customHeight="1" x14ac:dyDescent="0.25">
      <c r="B498" s="67"/>
      <c r="C498" s="68"/>
      <c r="D498" s="69"/>
      <c r="E498" s="103" t="str">
        <f t="shared" si="21"/>
        <v/>
      </c>
      <c r="F498" s="70"/>
      <c r="G498" s="71"/>
      <c r="H498" s="71"/>
      <c r="I498" s="102">
        <f t="shared" si="22"/>
        <v>0</v>
      </c>
      <c r="J498" s="72"/>
      <c r="K498" s="73"/>
      <c r="L498" s="12"/>
      <c r="M498" s="82"/>
      <c r="N498" s="85"/>
      <c r="O498" s="84"/>
      <c r="P498" s="84"/>
      <c r="Q498" s="101" t="str">
        <f t="shared" si="23"/>
        <v/>
      </c>
      <c r="R498" s="19"/>
      <c r="S498" s="20"/>
    </row>
    <row r="499" spans="2:19" ht="25.05" customHeight="1" x14ac:dyDescent="0.25">
      <c r="B499" s="67"/>
      <c r="C499" s="68"/>
      <c r="D499" s="69"/>
      <c r="E499" s="103" t="str">
        <f t="shared" si="21"/>
        <v/>
      </c>
      <c r="F499" s="70"/>
      <c r="G499" s="71"/>
      <c r="H499" s="71"/>
      <c r="I499" s="102">
        <f t="shared" si="22"/>
        <v>0</v>
      </c>
      <c r="J499" s="72"/>
      <c r="K499" s="73"/>
      <c r="L499" s="12"/>
      <c r="M499" s="82"/>
      <c r="N499" s="85"/>
      <c r="O499" s="84"/>
      <c r="P499" s="84"/>
      <c r="Q499" s="101" t="str">
        <f t="shared" si="23"/>
        <v/>
      </c>
      <c r="R499" s="19"/>
      <c r="S499" s="20"/>
    </row>
    <row r="500" spans="2:19" ht="25.05" customHeight="1" x14ac:dyDescent="0.25">
      <c r="B500" s="67"/>
      <c r="C500" s="68"/>
      <c r="D500" s="69"/>
      <c r="E500" s="103" t="str">
        <f t="shared" si="21"/>
        <v/>
      </c>
      <c r="F500" s="70"/>
      <c r="G500" s="71"/>
      <c r="H500" s="71"/>
      <c r="I500" s="102">
        <f t="shared" si="22"/>
        <v>0</v>
      </c>
      <c r="J500" s="72"/>
      <c r="K500" s="73"/>
      <c r="L500" s="12"/>
      <c r="M500" s="82"/>
      <c r="N500" s="85"/>
      <c r="O500" s="84"/>
      <c r="P500" s="84"/>
      <c r="Q500" s="101" t="str">
        <f t="shared" si="23"/>
        <v/>
      </c>
      <c r="R500" s="19"/>
      <c r="S500" s="20"/>
    </row>
    <row r="501" spans="2:19" ht="25.05" customHeight="1" x14ac:dyDescent="0.25">
      <c r="B501" s="67"/>
      <c r="C501" s="68"/>
      <c r="D501" s="69"/>
      <c r="E501" s="103" t="str">
        <f t="shared" si="21"/>
        <v/>
      </c>
      <c r="F501" s="70"/>
      <c r="G501" s="71"/>
      <c r="H501" s="71"/>
      <c r="I501" s="102">
        <f t="shared" si="22"/>
        <v>0</v>
      </c>
      <c r="J501" s="72"/>
      <c r="K501" s="73"/>
      <c r="L501" s="12"/>
      <c r="M501" s="82"/>
      <c r="N501" s="85"/>
      <c r="O501" s="84"/>
      <c r="P501" s="84"/>
      <c r="Q501" s="101" t="str">
        <f t="shared" si="23"/>
        <v/>
      </c>
      <c r="R501" s="19"/>
      <c r="S501" s="20"/>
    </row>
    <row r="502" spans="2:19" ht="25.05" customHeight="1" x14ac:dyDescent="0.25">
      <c r="B502" s="67"/>
      <c r="C502" s="68"/>
      <c r="D502" s="69"/>
      <c r="E502" s="103" t="str">
        <f t="shared" si="21"/>
        <v/>
      </c>
      <c r="F502" s="70"/>
      <c r="G502" s="71"/>
      <c r="H502" s="71"/>
      <c r="I502" s="102">
        <f t="shared" si="22"/>
        <v>0</v>
      </c>
      <c r="J502" s="72"/>
      <c r="K502" s="73"/>
      <c r="L502" s="12"/>
      <c r="M502" s="82"/>
      <c r="N502" s="85"/>
      <c r="O502" s="84"/>
      <c r="P502" s="84"/>
      <c r="Q502" s="101" t="str">
        <f t="shared" si="23"/>
        <v/>
      </c>
      <c r="R502" s="19"/>
      <c r="S502" s="20"/>
    </row>
    <row r="503" spans="2:19" ht="25.05" customHeight="1" x14ac:dyDescent="0.25">
      <c r="B503" s="67"/>
      <c r="C503" s="68"/>
      <c r="D503" s="69"/>
      <c r="E503" s="103" t="str">
        <f t="shared" si="21"/>
        <v/>
      </c>
      <c r="F503" s="70"/>
      <c r="G503" s="71"/>
      <c r="H503" s="71"/>
      <c r="I503" s="102">
        <f t="shared" si="22"/>
        <v>0</v>
      </c>
      <c r="J503" s="72"/>
      <c r="K503" s="73"/>
      <c r="L503" s="12"/>
      <c r="M503" s="82"/>
      <c r="N503" s="85"/>
      <c r="O503" s="84"/>
      <c r="P503" s="84"/>
      <c r="Q503" s="101" t="str">
        <f t="shared" si="23"/>
        <v/>
      </c>
      <c r="R503" s="19"/>
      <c r="S503" s="20"/>
    </row>
    <row r="504" spans="2:19" ht="25.05" customHeight="1" x14ac:dyDescent="0.25">
      <c r="B504" s="67"/>
      <c r="C504" s="68"/>
      <c r="D504" s="69"/>
      <c r="E504" s="103" t="str">
        <f t="shared" si="21"/>
        <v/>
      </c>
      <c r="F504" s="70"/>
      <c r="G504" s="71"/>
      <c r="H504" s="71"/>
      <c r="I504" s="102">
        <f t="shared" si="22"/>
        <v>0</v>
      </c>
      <c r="J504" s="72"/>
      <c r="K504" s="73"/>
      <c r="L504" s="12"/>
      <c r="M504" s="82"/>
      <c r="N504" s="85"/>
      <c r="O504" s="84"/>
      <c r="P504" s="84"/>
      <c r="Q504" s="101" t="str">
        <f t="shared" si="23"/>
        <v/>
      </c>
      <c r="R504" s="19"/>
      <c r="S504" s="20"/>
    </row>
    <row r="505" spans="2:19" ht="25.05" customHeight="1" x14ac:dyDescent="0.25">
      <c r="B505" s="67"/>
      <c r="C505" s="68"/>
      <c r="D505" s="69"/>
      <c r="E505" s="103" t="str">
        <f t="shared" si="21"/>
        <v/>
      </c>
      <c r="F505" s="70"/>
      <c r="G505" s="71"/>
      <c r="H505" s="71"/>
      <c r="I505" s="102">
        <f t="shared" si="22"/>
        <v>0</v>
      </c>
      <c r="J505" s="72"/>
      <c r="K505" s="73"/>
      <c r="L505" s="12"/>
      <c r="M505" s="82"/>
      <c r="N505" s="85"/>
      <c r="O505" s="84"/>
      <c r="P505" s="84"/>
      <c r="Q505" s="101" t="str">
        <f t="shared" si="23"/>
        <v/>
      </c>
      <c r="R505" s="19"/>
      <c r="S505" s="20"/>
    </row>
    <row r="506" spans="2:19" ht="25.05" customHeight="1" x14ac:dyDescent="0.25">
      <c r="B506" s="67"/>
      <c r="C506" s="68"/>
      <c r="D506" s="69"/>
      <c r="E506" s="103" t="str">
        <f t="shared" si="21"/>
        <v/>
      </c>
      <c r="F506" s="70"/>
      <c r="G506" s="71"/>
      <c r="H506" s="71"/>
      <c r="I506" s="102">
        <f t="shared" si="22"/>
        <v>0</v>
      </c>
      <c r="J506" s="72"/>
      <c r="K506" s="73"/>
      <c r="L506" s="12"/>
      <c r="M506" s="82"/>
      <c r="N506" s="85"/>
      <c r="O506" s="84"/>
      <c r="P506" s="84"/>
      <c r="Q506" s="101" t="str">
        <f t="shared" si="23"/>
        <v/>
      </c>
      <c r="R506" s="19"/>
      <c r="S506" s="20"/>
    </row>
    <row r="507" spans="2:19" ht="25.05" customHeight="1" x14ac:dyDescent="0.25">
      <c r="B507" s="67"/>
      <c r="C507" s="68"/>
      <c r="D507" s="69"/>
      <c r="E507" s="103" t="str">
        <f t="shared" si="21"/>
        <v/>
      </c>
      <c r="F507" s="70"/>
      <c r="G507" s="71"/>
      <c r="H507" s="71"/>
      <c r="I507" s="102">
        <f t="shared" si="22"/>
        <v>0</v>
      </c>
      <c r="J507" s="72"/>
      <c r="K507" s="73"/>
      <c r="L507" s="12"/>
      <c r="M507" s="82"/>
      <c r="N507" s="85"/>
      <c r="O507" s="84"/>
      <c r="P507" s="84"/>
      <c r="Q507" s="101" t="str">
        <f t="shared" si="23"/>
        <v/>
      </c>
      <c r="R507" s="19"/>
      <c r="S507" s="20"/>
    </row>
    <row r="508" spans="2:19" ht="25.05" customHeight="1" x14ac:dyDescent="0.25">
      <c r="B508" s="67"/>
      <c r="C508" s="68"/>
      <c r="D508" s="69"/>
      <c r="E508" s="103" t="str">
        <f t="shared" si="21"/>
        <v/>
      </c>
      <c r="F508" s="70"/>
      <c r="G508" s="71"/>
      <c r="H508" s="71"/>
      <c r="I508" s="102">
        <f t="shared" si="22"/>
        <v>0</v>
      </c>
      <c r="J508" s="72"/>
      <c r="K508" s="73"/>
      <c r="L508" s="12"/>
      <c r="M508" s="82"/>
      <c r="N508" s="85"/>
      <c r="O508" s="84"/>
      <c r="P508" s="84"/>
      <c r="Q508" s="101" t="str">
        <f t="shared" si="23"/>
        <v/>
      </c>
      <c r="R508" s="19"/>
      <c r="S508" s="20"/>
    </row>
    <row r="509" spans="2:19" ht="25.05" customHeight="1" x14ac:dyDescent="0.25">
      <c r="B509" s="67"/>
      <c r="C509" s="68"/>
      <c r="D509" s="69"/>
      <c r="E509" s="103" t="str">
        <f t="shared" si="21"/>
        <v/>
      </c>
      <c r="F509" s="70"/>
      <c r="G509" s="71"/>
      <c r="H509" s="71"/>
      <c r="I509" s="102">
        <f t="shared" si="22"/>
        <v>0</v>
      </c>
      <c r="J509" s="72"/>
      <c r="K509" s="73"/>
      <c r="L509" s="12"/>
      <c r="M509" s="82"/>
      <c r="N509" s="85"/>
      <c r="O509" s="84"/>
      <c r="P509" s="84"/>
      <c r="Q509" s="101" t="str">
        <f t="shared" si="23"/>
        <v/>
      </c>
      <c r="R509" s="19"/>
      <c r="S509" s="20"/>
    </row>
    <row r="510" spans="2:19" ht="25.05" customHeight="1" x14ac:dyDescent="0.25">
      <c r="B510" s="67"/>
      <c r="C510" s="68"/>
      <c r="D510" s="69"/>
      <c r="E510" s="103" t="str">
        <f t="shared" si="21"/>
        <v/>
      </c>
      <c r="F510" s="70"/>
      <c r="G510" s="71"/>
      <c r="H510" s="71"/>
      <c r="I510" s="102">
        <f t="shared" si="22"/>
        <v>0</v>
      </c>
      <c r="J510" s="72"/>
      <c r="K510" s="73"/>
      <c r="L510" s="12"/>
      <c r="M510" s="82"/>
      <c r="N510" s="85"/>
      <c r="O510" s="84"/>
      <c r="P510" s="84"/>
      <c r="Q510" s="101" t="str">
        <f t="shared" si="23"/>
        <v/>
      </c>
      <c r="R510" s="19"/>
      <c r="S510" s="20"/>
    </row>
    <row r="511" spans="2:19" ht="25.05" customHeight="1" x14ac:dyDescent="0.25">
      <c r="B511" s="67"/>
      <c r="C511" s="68"/>
      <c r="D511" s="69"/>
      <c r="E511" s="103" t="str">
        <f t="shared" si="21"/>
        <v/>
      </c>
      <c r="F511" s="70"/>
      <c r="G511" s="71"/>
      <c r="H511" s="71"/>
      <c r="I511" s="102">
        <f t="shared" si="22"/>
        <v>0</v>
      </c>
      <c r="J511" s="72"/>
      <c r="K511" s="73"/>
      <c r="L511" s="12"/>
      <c r="M511" s="82"/>
      <c r="N511" s="85"/>
      <c r="O511" s="84"/>
      <c r="P511" s="84"/>
      <c r="Q511" s="101" t="str">
        <f t="shared" si="23"/>
        <v/>
      </c>
      <c r="R511" s="19"/>
      <c r="S511" s="20"/>
    </row>
    <row r="512" spans="2:19" ht="25.05" customHeight="1" x14ac:dyDescent="0.25">
      <c r="B512" s="67"/>
      <c r="C512" s="68"/>
      <c r="D512" s="69"/>
      <c r="E512" s="103" t="str">
        <f t="shared" si="21"/>
        <v/>
      </c>
      <c r="F512" s="70"/>
      <c r="G512" s="71"/>
      <c r="H512" s="71"/>
      <c r="I512" s="102">
        <f t="shared" si="22"/>
        <v>0</v>
      </c>
      <c r="J512" s="72"/>
      <c r="K512" s="73"/>
      <c r="L512" s="12"/>
      <c r="M512" s="82"/>
      <c r="N512" s="85"/>
      <c r="O512" s="84"/>
      <c r="P512" s="84"/>
      <c r="Q512" s="101" t="str">
        <f t="shared" si="23"/>
        <v/>
      </c>
      <c r="R512" s="19"/>
      <c r="S512" s="20"/>
    </row>
    <row r="513" spans="2:19" ht="25.05" customHeight="1" x14ac:dyDescent="0.25">
      <c r="B513" s="67"/>
      <c r="C513" s="68"/>
      <c r="D513" s="69"/>
      <c r="E513" s="103" t="str">
        <f t="shared" si="21"/>
        <v/>
      </c>
      <c r="F513" s="70"/>
      <c r="G513" s="71"/>
      <c r="H513" s="71"/>
      <c r="I513" s="102">
        <f t="shared" si="22"/>
        <v>0</v>
      </c>
      <c r="J513" s="72"/>
      <c r="K513" s="73"/>
      <c r="L513" s="12"/>
      <c r="M513" s="82"/>
      <c r="N513" s="85"/>
      <c r="O513" s="84"/>
      <c r="P513" s="84"/>
      <c r="Q513" s="101" t="str">
        <f t="shared" si="23"/>
        <v/>
      </c>
      <c r="R513" s="19"/>
      <c r="S513" s="20"/>
    </row>
    <row r="514" spans="2:19" ht="25.05" customHeight="1" x14ac:dyDescent="0.25">
      <c r="B514" s="67"/>
      <c r="C514" s="68"/>
      <c r="D514" s="69"/>
      <c r="E514" s="103" t="str">
        <f t="shared" si="21"/>
        <v/>
      </c>
      <c r="F514" s="70"/>
      <c r="G514" s="71"/>
      <c r="H514" s="71"/>
      <c r="I514" s="102">
        <f t="shared" si="22"/>
        <v>0</v>
      </c>
      <c r="J514" s="72"/>
      <c r="K514" s="73"/>
      <c r="L514" s="12"/>
      <c r="M514" s="82"/>
      <c r="N514" s="85"/>
      <c r="O514" s="84"/>
      <c r="P514" s="84"/>
      <c r="Q514" s="101" t="str">
        <f t="shared" si="23"/>
        <v/>
      </c>
      <c r="R514" s="19"/>
      <c r="S514" s="20"/>
    </row>
    <row r="515" spans="2:19" ht="25.05" customHeight="1" x14ac:dyDescent="0.25">
      <c r="B515" s="67"/>
      <c r="C515" s="68"/>
      <c r="D515" s="69"/>
      <c r="E515" s="103" t="str">
        <f t="shared" si="21"/>
        <v/>
      </c>
      <c r="F515" s="70"/>
      <c r="G515" s="71"/>
      <c r="H515" s="71"/>
      <c r="I515" s="102">
        <f t="shared" si="22"/>
        <v>0</v>
      </c>
      <c r="J515" s="72"/>
      <c r="K515" s="73"/>
      <c r="L515" s="12"/>
      <c r="M515" s="82"/>
      <c r="N515" s="85"/>
      <c r="O515" s="84"/>
      <c r="P515" s="84"/>
      <c r="Q515" s="101" t="str">
        <f t="shared" si="23"/>
        <v/>
      </c>
      <c r="R515" s="19"/>
      <c r="S515" s="20"/>
    </row>
    <row r="516" spans="2:19" ht="25.05" customHeight="1" x14ac:dyDescent="0.25">
      <c r="B516" s="67"/>
      <c r="C516" s="68"/>
      <c r="D516" s="69"/>
      <c r="E516" s="103" t="str">
        <f t="shared" si="21"/>
        <v/>
      </c>
      <c r="F516" s="70"/>
      <c r="G516" s="71"/>
      <c r="H516" s="71"/>
      <c r="I516" s="102">
        <f t="shared" si="22"/>
        <v>0</v>
      </c>
      <c r="J516" s="72"/>
      <c r="K516" s="73"/>
      <c r="L516" s="12"/>
      <c r="M516" s="82"/>
      <c r="N516" s="85"/>
      <c r="O516" s="84"/>
      <c r="P516" s="84"/>
      <c r="Q516" s="101" t="str">
        <f t="shared" si="23"/>
        <v/>
      </c>
      <c r="R516" s="19"/>
      <c r="S516" s="20"/>
    </row>
    <row r="517" spans="2:19" ht="25.05" customHeight="1" x14ac:dyDescent="0.25">
      <c r="B517" s="67"/>
      <c r="C517" s="68"/>
      <c r="D517" s="69"/>
      <c r="E517" s="103" t="str">
        <f t="shared" si="21"/>
        <v/>
      </c>
      <c r="F517" s="70"/>
      <c r="G517" s="71"/>
      <c r="H517" s="71"/>
      <c r="I517" s="102">
        <f t="shared" si="22"/>
        <v>0</v>
      </c>
      <c r="J517" s="72"/>
      <c r="K517" s="73"/>
      <c r="L517" s="12"/>
      <c r="M517" s="82"/>
      <c r="N517" s="85"/>
      <c r="O517" s="84"/>
      <c r="P517" s="84"/>
      <c r="Q517" s="101" t="str">
        <f t="shared" si="23"/>
        <v/>
      </c>
      <c r="R517" s="19"/>
      <c r="S517" s="20"/>
    </row>
    <row r="518" spans="2:19" ht="25.05" customHeight="1" x14ac:dyDescent="0.25">
      <c r="B518" s="67"/>
      <c r="C518" s="68"/>
      <c r="D518" s="69"/>
      <c r="E518" s="103" t="str">
        <f t="shared" si="21"/>
        <v/>
      </c>
      <c r="F518" s="70"/>
      <c r="G518" s="71"/>
      <c r="H518" s="71"/>
      <c r="I518" s="102">
        <f t="shared" si="22"/>
        <v>0</v>
      </c>
      <c r="J518" s="72"/>
      <c r="K518" s="73"/>
      <c r="L518" s="12"/>
      <c r="M518" s="82"/>
      <c r="N518" s="85"/>
      <c r="O518" s="84"/>
      <c r="P518" s="84"/>
      <c r="Q518" s="101" t="str">
        <f t="shared" si="23"/>
        <v/>
      </c>
      <c r="R518" s="19"/>
      <c r="S518" s="20"/>
    </row>
    <row r="519" spans="2:19" ht="25.05" customHeight="1" x14ac:dyDescent="0.25">
      <c r="B519" s="67"/>
      <c r="C519" s="68"/>
      <c r="D519" s="69"/>
      <c r="E519" s="103" t="str">
        <f t="shared" si="21"/>
        <v/>
      </c>
      <c r="F519" s="70"/>
      <c r="G519" s="71"/>
      <c r="H519" s="71"/>
      <c r="I519" s="102">
        <f t="shared" si="22"/>
        <v>0</v>
      </c>
      <c r="J519" s="72"/>
      <c r="K519" s="73"/>
      <c r="L519" s="12"/>
      <c r="M519" s="82"/>
      <c r="N519" s="85"/>
      <c r="O519" s="84"/>
      <c r="P519" s="84"/>
      <c r="Q519" s="101" t="str">
        <f t="shared" si="23"/>
        <v/>
      </c>
      <c r="R519" s="19"/>
      <c r="S519" s="20"/>
    </row>
    <row r="520" spans="2:19" ht="25.05" customHeight="1" x14ac:dyDescent="0.25">
      <c r="B520" s="67"/>
      <c r="C520" s="68"/>
      <c r="D520" s="69"/>
      <c r="E520" s="103" t="str">
        <f t="shared" si="21"/>
        <v/>
      </c>
      <c r="F520" s="70"/>
      <c r="G520" s="71"/>
      <c r="H520" s="71"/>
      <c r="I520" s="102">
        <f t="shared" si="22"/>
        <v>0</v>
      </c>
      <c r="J520" s="72"/>
      <c r="K520" s="73"/>
      <c r="L520" s="12"/>
      <c r="M520" s="82"/>
      <c r="N520" s="85"/>
      <c r="O520" s="84"/>
      <c r="P520" s="84"/>
      <c r="Q520" s="101" t="str">
        <f t="shared" si="23"/>
        <v/>
      </c>
      <c r="R520" s="19"/>
      <c r="S520" s="20"/>
    </row>
    <row r="521" spans="2:19" ht="25.05" customHeight="1" x14ac:dyDescent="0.25">
      <c r="B521" s="67"/>
      <c r="C521" s="68"/>
      <c r="D521" s="69"/>
      <c r="E521" s="103" t="str">
        <f t="shared" si="21"/>
        <v/>
      </c>
      <c r="F521" s="70"/>
      <c r="G521" s="71"/>
      <c r="H521" s="71"/>
      <c r="I521" s="102">
        <f t="shared" si="22"/>
        <v>0</v>
      </c>
      <c r="J521" s="72"/>
      <c r="K521" s="73"/>
      <c r="L521" s="12"/>
      <c r="M521" s="82"/>
      <c r="N521" s="85"/>
      <c r="O521" s="84"/>
      <c r="P521" s="84"/>
      <c r="Q521" s="101" t="str">
        <f t="shared" si="23"/>
        <v/>
      </c>
      <c r="R521" s="19"/>
      <c r="S521" s="20"/>
    </row>
    <row r="522" spans="2:19" ht="25.05" customHeight="1" x14ac:dyDescent="0.25">
      <c r="B522" s="67"/>
      <c r="C522" s="68"/>
      <c r="D522" s="69"/>
      <c r="E522" s="103" t="str">
        <f t="shared" si="21"/>
        <v/>
      </c>
      <c r="F522" s="70"/>
      <c r="G522" s="71"/>
      <c r="H522" s="71"/>
      <c r="I522" s="102">
        <f t="shared" si="22"/>
        <v>0</v>
      </c>
      <c r="J522" s="72"/>
      <c r="K522" s="73"/>
      <c r="L522" s="12"/>
      <c r="M522" s="82"/>
      <c r="N522" s="85"/>
      <c r="O522" s="84"/>
      <c r="P522" s="84"/>
      <c r="Q522" s="101" t="str">
        <f t="shared" si="23"/>
        <v/>
      </c>
      <c r="R522" s="19"/>
      <c r="S522" s="20"/>
    </row>
    <row r="523" spans="2:19" ht="25.05" customHeight="1" x14ac:dyDescent="0.25">
      <c r="B523" s="67"/>
      <c r="C523" s="68"/>
      <c r="D523" s="69"/>
      <c r="E523" s="103" t="str">
        <f t="shared" si="21"/>
        <v/>
      </c>
      <c r="F523" s="70"/>
      <c r="G523" s="71"/>
      <c r="H523" s="71"/>
      <c r="I523" s="102">
        <f t="shared" si="22"/>
        <v>0</v>
      </c>
      <c r="J523" s="72"/>
      <c r="K523" s="73"/>
      <c r="L523" s="12"/>
      <c r="M523" s="82"/>
      <c r="N523" s="85"/>
      <c r="O523" s="84"/>
      <c r="P523" s="84"/>
      <c r="Q523" s="101" t="str">
        <f t="shared" si="23"/>
        <v/>
      </c>
      <c r="R523" s="19"/>
      <c r="S523" s="20"/>
    </row>
    <row r="524" spans="2:19" ht="25.05" customHeight="1" x14ac:dyDescent="0.25">
      <c r="B524" s="67"/>
      <c r="C524" s="68"/>
      <c r="D524" s="69"/>
      <c r="E524" s="103" t="str">
        <f t="shared" si="21"/>
        <v/>
      </c>
      <c r="F524" s="70"/>
      <c r="G524" s="71"/>
      <c r="H524" s="71"/>
      <c r="I524" s="102">
        <f t="shared" si="22"/>
        <v>0</v>
      </c>
      <c r="J524" s="72"/>
      <c r="K524" s="73"/>
      <c r="L524" s="12"/>
      <c r="M524" s="82"/>
      <c r="N524" s="85"/>
      <c r="O524" s="84"/>
      <c r="P524" s="84"/>
      <c r="Q524" s="101" t="str">
        <f t="shared" si="23"/>
        <v/>
      </c>
      <c r="R524" s="19"/>
      <c r="S524" s="20"/>
    </row>
    <row r="525" spans="2:19" ht="25.05" customHeight="1" x14ac:dyDescent="0.25">
      <c r="B525" s="67"/>
      <c r="C525" s="68"/>
      <c r="D525" s="69"/>
      <c r="E525" s="103" t="str">
        <f t="shared" si="21"/>
        <v/>
      </c>
      <c r="F525" s="70"/>
      <c r="G525" s="71"/>
      <c r="H525" s="71"/>
      <c r="I525" s="102">
        <f t="shared" si="22"/>
        <v>0</v>
      </c>
      <c r="J525" s="72"/>
      <c r="K525" s="73"/>
      <c r="L525" s="12"/>
      <c r="M525" s="82"/>
      <c r="N525" s="85"/>
      <c r="O525" s="84"/>
      <c r="P525" s="84"/>
      <c r="Q525" s="101" t="str">
        <f t="shared" si="23"/>
        <v/>
      </c>
      <c r="R525" s="19"/>
      <c r="S525" s="20"/>
    </row>
    <row r="526" spans="2:19" ht="25.05" customHeight="1" x14ac:dyDescent="0.25">
      <c r="B526" s="67"/>
      <c r="C526" s="68"/>
      <c r="D526" s="69"/>
      <c r="E526" s="103" t="str">
        <f t="shared" si="21"/>
        <v/>
      </c>
      <c r="F526" s="70"/>
      <c r="G526" s="71"/>
      <c r="H526" s="71"/>
      <c r="I526" s="102">
        <f t="shared" si="22"/>
        <v>0</v>
      </c>
      <c r="J526" s="72"/>
      <c r="K526" s="73"/>
      <c r="L526" s="12"/>
      <c r="M526" s="82"/>
      <c r="N526" s="85"/>
      <c r="O526" s="84"/>
      <c r="P526" s="84"/>
      <c r="Q526" s="101" t="str">
        <f t="shared" si="23"/>
        <v/>
      </c>
      <c r="R526" s="19"/>
      <c r="S526" s="20"/>
    </row>
    <row r="527" spans="2:19" ht="25.05" customHeight="1" x14ac:dyDescent="0.25">
      <c r="B527" s="67"/>
      <c r="C527" s="68"/>
      <c r="D527" s="69"/>
      <c r="E527" s="103" t="str">
        <f t="shared" si="21"/>
        <v/>
      </c>
      <c r="F527" s="70"/>
      <c r="G527" s="71"/>
      <c r="H527" s="71"/>
      <c r="I527" s="102">
        <f t="shared" si="22"/>
        <v>0</v>
      </c>
      <c r="J527" s="72"/>
      <c r="K527" s="73"/>
      <c r="L527" s="12"/>
      <c r="M527" s="82"/>
      <c r="N527" s="85"/>
      <c r="O527" s="84"/>
      <c r="P527" s="84"/>
      <c r="Q527" s="101" t="str">
        <f t="shared" si="23"/>
        <v/>
      </c>
      <c r="R527" s="19"/>
      <c r="S527" s="20"/>
    </row>
    <row r="528" spans="2:19" ht="25.05" customHeight="1" x14ac:dyDescent="0.25">
      <c r="B528" s="67"/>
      <c r="C528" s="68"/>
      <c r="D528" s="69"/>
      <c r="E528" s="103" t="str">
        <f t="shared" si="21"/>
        <v/>
      </c>
      <c r="F528" s="70"/>
      <c r="G528" s="71"/>
      <c r="H528" s="71"/>
      <c r="I528" s="102">
        <f t="shared" si="22"/>
        <v>0</v>
      </c>
      <c r="J528" s="72"/>
      <c r="K528" s="73"/>
      <c r="L528" s="12"/>
      <c r="M528" s="82"/>
      <c r="N528" s="85"/>
      <c r="O528" s="84"/>
      <c r="P528" s="84"/>
      <c r="Q528" s="101" t="str">
        <f t="shared" si="23"/>
        <v/>
      </c>
      <c r="R528" s="19"/>
      <c r="S528" s="20"/>
    </row>
    <row r="529" spans="2:19" ht="25.05" customHeight="1" x14ac:dyDescent="0.25">
      <c r="B529" s="67"/>
      <c r="C529" s="68"/>
      <c r="D529" s="69"/>
      <c r="E529" s="103" t="str">
        <f t="shared" si="21"/>
        <v/>
      </c>
      <c r="F529" s="70"/>
      <c r="G529" s="71"/>
      <c r="H529" s="71"/>
      <c r="I529" s="102">
        <f t="shared" si="22"/>
        <v>0</v>
      </c>
      <c r="J529" s="72"/>
      <c r="K529" s="73"/>
      <c r="L529" s="12"/>
      <c r="M529" s="82"/>
      <c r="N529" s="85"/>
      <c r="O529" s="84"/>
      <c r="P529" s="84"/>
      <c r="Q529" s="101" t="str">
        <f t="shared" si="23"/>
        <v/>
      </c>
      <c r="R529" s="19"/>
      <c r="S529" s="20"/>
    </row>
    <row r="530" spans="2:19" ht="25.05" customHeight="1" x14ac:dyDescent="0.25">
      <c r="B530" s="67"/>
      <c r="C530" s="68"/>
      <c r="D530" s="69"/>
      <c r="E530" s="103" t="str">
        <f t="shared" si="21"/>
        <v/>
      </c>
      <c r="F530" s="70"/>
      <c r="G530" s="71"/>
      <c r="H530" s="71"/>
      <c r="I530" s="102">
        <f t="shared" si="22"/>
        <v>0</v>
      </c>
      <c r="J530" s="72"/>
      <c r="K530" s="73"/>
      <c r="L530" s="12"/>
      <c r="M530" s="82"/>
      <c r="N530" s="85"/>
      <c r="O530" s="84"/>
      <c r="P530" s="84"/>
      <c r="Q530" s="101" t="str">
        <f t="shared" si="23"/>
        <v/>
      </c>
      <c r="R530" s="19"/>
      <c r="S530" s="20"/>
    </row>
    <row r="531" spans="2:19" ht="25.05" customHeight="1" x14ac:dyDescent="0.25">
      <c r="B531" s="67"/>
      <c r="C531" s="68"/>
      <c r="D531" s="69"/>
      <c r="E531" s="103" t="str">
        <f t="shared" si="21"/>
        <v/>
      </c>
      <c r="F531" s="70"/>
      <c r="G531" s="71"/>
      <c r="H531" s="71"/>
      <c r="I531" s="102">
        <f t="shared" si="22"/>
        <v>0</v>
      </c>
      <c r="J531" s="72"/>
      <c r="K531" s="73"/>
      <c r="L531" s="12"/>
      <c r="M531" s="82"/>
      <c r="N531" s="85"/>
      <c r="O531" s="84"/>
      <c r="P531" s="84"/>
      <c r="Q531" s="101" t="str">
        <f t="shared" si="23"/>
        <v/>
      </c>
      <c r="R531" s="19"/>
      <c r="S531" s="20"/>
    </row>
    <row r="532" spans="2:19" ht="25.05" customHeight="1" x14ac:dyDescent="0.25">
      <c r="B532" s="67"/>
      <c r="C532" s="68"/>
      <c r="D532" s="69"/>
      <c r="E532" s="103" t="str">
        <f t="shared" si="21"/>
        <v/>
      </c>
      <c r="F532" s="70"/>
      <c r="G532" s="71"/>
      <c r="H532" s="71"/>
      <c r="I532" s="102">
        <f t="shared" si="22"/>
        <v>0</v>
      </c>
      <c r="J532" s="72"/>
      <c r="K532" s="73"/>
      <c r="L532" s="12"/>
      <c r="M532" s="82"/>
      <c r="N532" s="85"/>
      <c r="O532" s="84"/>
      <c r="P532" s="84"/>
      <c r="Q532" s="101" t="str">
        <f t="shared" si="23"/>
        <v/>
      </c>
      <c r="R532" s="19"/>
      <c r="S532" s="20"/>
    </row>
    <row r="533" spans="2:19" ht="25.05" customHeight="1" x14ac:dyDescent="0.25">
      <c r="B533" s="67"/>
      <c r="C533" s="68"/>
      <c r="D533" s="69"/>
      <c r="E533" s="103" t="str">
        <f t="shared" si="21"/>
        <v/>
      </c>
      <c r="F533" s="70"/>
      <c r="G533" s="71"/>
      <c r="H533" s="71"/>
      <c r="I533" s="102">
        <f t="shared" si="22"/>
        <v>0</v>
      </c>
      <c r="J533" s="72"/>
      <c r="K533" s="73"/>
      <c r="L533" s="12"/>
      <c r="M533" s="82"/>
      <c r="N533" s="85"/>
      <c r="O533" s="84"/>
      <c r="P533" s="84"/>
      <c r="Q533" s="101" t="str">
        <f t="shared" si="23"/>
        <v/>
      </c>
      <c r="R533" s="19"/>
      <c r="S533" s="20"/>
    </row>
    <row r="534" spans="2:19" ht="25.05" customHeight="1" x14ac:dyDescent="0.25">
      <c r="B534" s="67"/>
      <c r="C534" s="68"/>
      <c r="D534" s="69"/>
      <c r="E534" s="103" t="str">
        <f t="shared" si="21"/>
        <v/>
      </c>
      <c r="F534" s="70"/>
      <c r="G534" s="71"/>
      <c r="H534" s="71"/>
      <c r="I534" s="102">
        <f t="shared" si="22"/>
        <v>0</v>
      </c>
      <c r="J534" s="72"/>
      <c r="K534" s="73"/>
      <c r="L534" s="12"/>
      <c r="M534" s="82"/>
      <c r="N534" s="85"/>
      <c r="O534" s="84"/>
      <c r="P534" s="84"/>
      <c r="Q534" s="101" t="str">
        <f t="shared" si="23"/>
        <v/>
      </c>
      <c r="R534" s="19"/>
      <c r="S534" s="20"/>
    </row>
    <row r="535" spans="2:19" ht="25.05" customHeight="1" x14ac:dyDescent="0.25">
      <c r="B535" s="67"/>
      <c r="C535" s="68"/>
      <c r="D535" s="69"/>
      <c r="E535" s="103" t="str">
        <f t="shared" si="21"/>
        <v/>
      </c>
      <c r="F535" s="70"/>
      <c r="G535" s="71"/>
      <c r="H535" s="71"/>
      <c r="I535" s="102">
        <f t="shared" si="22"/>
        <v>0</v>
      </c>
      <c r="J535" s="72"/>
      <c r="K535" s="73"/>
      <c r="L535" s="12"/>
      <c r="M535" s="82"/>
      <c r="N535" s="85"/>
      <c r="O535" s="84"/>
      <c r="P535" s="84"/>
      <c r="Q535" s="101" t="str">
        <f t="shared" si="23"/>
        <v/>
      </c>
      <c r="R535" s="19"/>
      <c r="S535" s="20"/>
    </row>
    <row r="536" spans="2:19" ht="25.05" customHeight="1" x14ac:dyDescent="0.25">
      <c r="B536" s="67"/>
      <c r="C536" s="68"/>
      <c r="D536" s="69"/>
      <c r="E536" s="103" t="str">
        <f t="shared" si="21"/>
        <v/>
      </c>
      <c r="F536" s="70"/>
      <c r="G536" s="71"/>
      <c r="H536" s="71"/>
      <c r="I536" s="102">
        <f t="shared" si="22"/>
        <v>0</v>
      </c>
      <c r="J536" s="72"/>
      <c r="K536" s="73"/>
      <c r="L536" s="12"/>
      <c r="M536" s="82"/>
      <c r="N536" s="85"/>
      <c r="O536" s="84"/>
      <c r="P536" s="84"/>
      <c r="Q536" s="101" t="str">
        <f t="shared" si="23"/>
        <v/>
      </c>
      <c r="R536" s="19"/>
      <c r="S536" s="20"/>
    </row>
    <row r="537" spans="2:19" ht="25.05" customHeight="1" x14ac:dyDescent="0.25">
      <c r="B537" s="67"/>
      <c r="C537" s="68"/>
      <c r="D537" s="69"/>
      <c r="E537" s="103" t="str">
        <f t="shared" si="21"/>
        <v/>
      </c>
      <c r="F537" s="70"/>
      <c r="G537" s="71"/>
      <c r="H537" s="71"/>
      <c r="I537" s="102">
        <f t="shared" si="22"/>
        <v>0</v>
      </c>
      <c r="J537" s="72"/>
      <c r="K537" s="73"/>
      <c r="L537" s="12"/>
      <c r="M537" s="82"/>
      <c r="N537" s="85"/>
      <c r="O537" s="84"/>
      <c r="P537" s="84"/>
      <c r="Q537" s="101" t="str">
        <f t="shared" si="23"/>
        <v/>
      </c>
      <c r="R537" s="19"/>
      <c r="S537" s="20"/>
    </row>
    <row r="538" spans="2:19" ht="25.05" customHeight="1" x14ac:dyDescent="0.25">
      <c r="B538" s="67"/>
      <c r="C538" s="68"/>
      <c r="D538" s="69"/>
      <c r="E538" s="103" t="str">
        <f t="shared" si="21"/>
        <v/>
      </c>
      <c r="F538" s="70"/>
      <c r="G538" s="71"/>
      <c r="H538" s="71"/>
      <c r="I538" s="102">
        <f t="shared" si="22"/>
        <v>0</v>
      </c>
      <c r="J538" s="72"/>
      <c r="K538" s="73"/>
      <c r="L538" s="12"/>
      <c r="M538" s="82"/>
      <c r="N538" s="85"/>
      <c r="O538" s="84"/>
      <c r="P538" s="84"/>
      <c r="Q538" s="101" t="str">
        <f t="shared" si="23"/>
        <v/>
      </c>
      <c r="R538" s="19"/>
      <c r="S538" s="20"/>
    </row>
    <row r="539" spans="2:19" ht="25.05" customHeight="1" x14ac:dyDescent="0.25">
      <c r="B539" s="67"/>
      <c r="C539" s="68"/>
      <c r="D539" s="69"/>
      <c r="E539" s="103" t="str">
        <f t="shared" si="21"/>
        <v/>
      </c>
      <c r="F539" s="70"/>
      <c r="G539" s="71"/>
      <c r="H539" s="71"/>
      <c r="I539" s="102">
        <f t="shared" si="22"/>
        <v>0</v>
      </c>
      <c r="J539" s="72"/>
      <c r="K539" s="73"/>
      <c r="L539" s="12"/>
      <c r="M539" s="82"/>
      <c r="N539" s="85"/>
      <c r="O539" s="84"/>
      <c r="P539" s="84"/>
      <c r="Q539" s="101" t="str">
        <f t="shared" si="23"/>
        <v/>
      </c>
      <c r="R539" s="19"/>
      <c r="S539" s="20"/>
    </row>
    <row r="540" spans="2:19" ht="25.05" customHeight="1" x14ac:dyDescent="0.25">
      <c r="B540" s="67"/>
      <c r="C540" s="68"/>
      <c r="D540" s="69"/>
      <c r="E540" s="103" t="str">
        <f t="shared" si="21"/>
        <v/>
      </c>
      <c r="F540" s="70"/>
      <c r="G540" s="71"/>
      <c r="H540" s="71"/>
      <c r="I540" s="102">
        <f t="shared" si="22"/>
        <v>0</v>
      </c>
      <c r="J540" s="72"/>
      <c r="K540" s="73"/>
      <c r="L540" s="12"/>
      <c r="M540" s="82"/>
      <c r="N540" s="85"/>
      <c r="O540" s="84"/>
      <c r="P540" s="84"/>
      <c r="Q540" s="101" t="str">
        <f t="shared" si="23"/>
        <v/>
      </c>
      <c r="R540" s="19"/>
      <c r="S540" s="20"/>
    </row>
    <row r="541" spans="2:19" ht="25.05" customHeight="1" x14ac:dyDescent="0.25">
      <c r="B541" s="67"/>
      <c r="C541" s="68"/>
      <c r="D541" s="69"/>
      <c r="E541" s="103" t="str">
        <f t="shared" si="21"/>
        <v/>
      </c>
      <c r="F541" s="70"/>
      <c r="G541" s="71"/>
      <c r="H541" s="71"/>
      <c r="I541" s="102">
        <f t="shared" si="22"/>
        <v>0</v>
      </c>
      <c r="J541" s="72"/>
      <c r="K541" s="73"/>
      <c r="L541" s="12"/>
      <c r="M541" s="82"/>
      <c r="N541" s="85"/>
      <c r="O541" s="84"/>
      <c r="P541" s="84"/>
      <c r="Q541" s="101" t="str">
        <f t="shared" si="23"/>
        <v/>
      </c>
      <c r="R541" s="19"/>
      <c r="S541" s="20"/>
    </row>
    <row r="542" spans="2:19" ht="25.05" customHeight="1" x14ac:dyDescent="0.25">
      <c r="B542" s="67"/>
      <c r="C542" s="68"/>
      <c r="D542" s="69"/>
      <c r="E542" s="103" t="str">
        <f t="shared" si="21"/>
        <v/>
      </c>
      <c r="F542" s="70"/>
      <c r="G542" s="71"/>
      <c r="H542" s="71"/>
      <c r="I542" s="102">
        <f t="shared" si="22"/>
        <v>0</v>
      </c>
      <c r="J542" s="72"/>
      <c r="K542" s="73"/>
      <c r="L542" s="12"/>
      <c r="M542" s="82"/>
      <c r="N542" s="85"/>
      <c r="O542" s="84"/>
      <c r="P542" s="84"/>
      <c r="Q542" s="101" t="str">
        <f t="shared" si="23"/>
        <v/>
      </c>
      <c r="R542" s="19"/>
      <c r="S542" s="20"/>
    </row>
    <row r="543" spans="2:19" ht="25.05" customHeight="1" x14ac:dyDescent="0.25">
      <c r="B543" s="67"/>
      <c r="C543" s="68"/>
      <c r="D543" s="69"/>
      <c r="E543" s="103" t="str">
        <f t="shared" si="21"/>
        <v/>
      </c>
      <c r="F543" s="70"/>
      <c r="G543" s="71"/>
      <c r="H543" s="71"/>
      <c r="I543" s="102">
        <f t="shared" si="22"/>
        <v>0</v>
      </c>
      <c r="J543" s="72"/>
      <c r="K543" s="73"/>
      <c r="L543" s="12"/>
      <c r="M543" s="82"/>
      <c r="N543" s="85"/>
      <c r="O543" s="84"/>
      <c r="P543" s="84"/>
      <c r="Q543" s="101" t="str">
        <f t="shared" si="23"/>
        <v/>
      </c>
      <c r="R543" s="19"/>
      <c r="S543" s="20"/>
    </row>
    <row r="544" spans="2:19" ht="25.05" customHeight="1" x14ac:dyDescent="0.25">
      <c r="B544" s="67"/>
      <c r="C544" s="68"/>
      <c r="D544" s="69"/>
      <c r="E544" s="103" t="str">
        <f t="shared" si="21"/>
        <v/>
      </c>
      <c r="F544" s="70"/>
      <c r="G544" s="71"/>
      <c r="H544" s="71"/>
      <c r="I544" s="102">
        <f t="shared" si="22"/>
        <v>0</v>
      </c>
      <c r="J544" s="72"/>
      <c r="K544" s="73"/>
      <c r="L544" s="12"/>
      <c r="M544" s="82"/>
      <c r="N544" s="85"/>
      <c r="O544" s="84"/>
      <c r="P544" s="84"/>
      <c r="Q544" s="101" t="str">
        <f t="shared" si="23"/>
        <v/>
      </c>
      <c r="R544" s="19"/>
      <c r="S544" s="20"/>
    </row>
    <row r="545" spans="2:19" ht="25.05" customHeight="1" x14ac:dyDescent="0.25">
      <c r="B545" s="67"/>
      <c r="C545" s="68"/>
      <c r="D545" s="69"/>
      <c r="E545" s="103" t="str">
        <f t="shared" si="21"/>
        <v/>
      </c>
      <c r="F545" s="70"/>
      <c r="G545" s="71"/>
      <c r="H545" s="71"/>
      <c r="I545" s="102">
        <f t="shared" si="22"/>
        <v>0</v>
      </c>
      <c r="J545" s="72"/>
      <c r="K545" s="73"/>
      <c r="L545" s="12"/>
      <c r="M545" s="82"/>
      <c r="N545" s="85"/>
      <c r="O545" s="84"/>
      <c r="P545" s="84"/>
      <c r="Q545" s="101" t="str">
        <f t="shared" si="23"/>
        <v/>
      </c>
      <c r="R545" s="19"/>
      <c r="S545" s="20"/>
    </row>
    <row r="546" spans="2:19" ht="25.05" customHeight="1" x14ac:dyDescent="0.25">
      <c r="B546" s="67"/>
      <c r="C546" s="68"/>
      <c r="D546" s="69"/>
      <c r="E546" s="103" t="str">
        <f t="shared" si="21"/>
        <v/>
      </c>
      <c r="F546" s="70"/>
      <c r="G546" s="71"/>
      <c r="H546" s="71"/>
      <c r="I546" s="102">
        <f t="shared" si="22"/>
        <v>0</v>
      </c>
      <c r="J546" s="72"/>
      <c r="K546" s="73"/>
      <c r="L546" s="12"/>
      <c r="M546" s="82"/>
      <c r="N546" s="85"/>
      <c r="O546" s="84"/>
      <c r="P546" s="84"/>
      <c r="Q546" s="101" t="str">
        <f t="shared" si="23"/>
        <v/>
      </c>
      <c r="R546" s="19"/>
      <c r="S546" s="20"/>
    </row>
    <row r="547" spans="2:19" ht="25.05" customHeight="1" x14ac:dyDescent="0.25">
      <c r="B547" s="67"/>
      <c r="C547" s="68"/>
      <c r="D547" s="69"/>
      <c r="E547" s="103" t="str">
        <f t="shared" si="21"/>
        <v/>
      </c>
      <c r="F547" s="70"/>
      <c r="G547" s="71"/>
      <c r="H547" s="71"/>
      <c r="I547" s="102">
        <f t="shared" si="22"/>
        <v>0</v>
      </c>
      <c r="J547" s="72"/>
      <c r="K547" s="73"/>
      <c r="L547" s="12"/>
      <c r="M547" s="82"/>
      <c r="N547" s="85"/>
      <c r="O547" s="84"/>
      <c r="P547" s="84"/>
      <c r="Q547" s="101" t="str">
        <f t="shared" si="23"/>
        <v/>
      </c>
      <c r="R547" s="19"/>
      <c r="S547" s="20"/>
    </row>
    <row r="548" spans="2:19" ht="25.05" customHeight="1" x14ac:dyDescent="0.25">
      <c r="B548" s="67"/>
      <c r="C548" s="68"/>
      <c r="D548" s="69"/>
      <c r="E548" s="103" t="str">
        <f t="shared" si="21"/>
        <v/>
      </c>
      <c r="F548" s="70"/>
      <c r="G548" s="71"/>
      <c r="H548" s="71"/>
      <c r="I548" s="102">
        <f t="shared" si="22"/>
        <v>0</v>
      </c>
      <c r="J548" s="72"/>
      <c r="K548" s="73"/>
      <c r="L548" s="12"/>
      <c r="M548" s="82"/>
      <c r="N548" s="85"/>
      <c r="O548" s="84"/>
      <c r="P548" s="84"/>
      <c r="Q548" s="101" t="str">
        <f t="shared" si="23"/>
        <v/>
      </c>
      <c r="R548" s="19"/>
      <c r="S548" s="20"/>
    </row>
    <row r="549" spans="2:19" ht="25.05" customHeight="1" x14ac:dyDescent="0.25">
      <c r="B549" s="67"/>
      <c r="C549" s="68"/>
      <c r="D549" s="69"/>
      <c r="E549" s="103" t="str">
        <f t="shared" ref="E549:E612" si="24">IF(ISBLANK(F549), "", IF(OR((AND(F549&gt;=4000,F549&lt;=4305)),(AND(F549&gt;=4500,F549&lt;=4575)),(AND(F549&gt;=9000,F549&lt;=9729))),"S E Queensland",IF(OR(AND(F549&gt;=4306,F549&lt;=4499), AND(F549&gt;=4576,F549&lt;=4895)),"Reg Queensland",IF(OR(AND(F549&gt;=200,F549&lt;=3999),AND(F549&gt;=5000,F549&lt;=8999)),"Rest of Australia", IF(F549="NZ", "New Zealand", "Other")))))</f>
        <v/>
      </c>
      <c r="F549" s="70"/>
      <c r="G549" s="71"/>
      <c r="H549" s="71"/>
      <c r="I549" s="102">
        <f t="shared" ref="I549:I612" si="25">SUM(G549:H549)</f>
        <v>0</v>
      </c>
      <c r="J549" s="72"/>
      <c r="K549" s="73"/>
      <c r="L549" s="12"/>
      <c r="M549" s="82"/>
      <c r="N549" s="85"/>
      <c r="O549" s="84"/>
      <c r="P549" s="84"/>
      <c r="Q549" s="101" t="str">
        <f t="shared" ref="Q549:Q612" si="26">IF(COUNTA(M549:P549)=0, "", IF(SUM(M549:P549)=100%, 100%, "ERROR"))</f>
        <v/>
      </c>
      <c r="R549" s="19"/>
      <c r="S549" s="20"/>
    </row>
    <row r="550" spans="2:19" ht="25.05" customHeight="1" x14ac:dyDescent="0.25">
      <c r="B550" s="67"/>
      <c r="C550" s="68"/>
      <c r="D550" s="69"/>
      <c r="E550" s="103" t="str">
        <f t="shared" si="24"/>
        <v/>
      </c>
      <c r="F550" s="70"/>
      <c r="G550" s="71"/>
      <c r="H550" s="71"/>
      <c r="I550" s="102">
        <f t="shared" si="25"/>
        <v>0</v>
      </c>
      <c r="J550" s="72"/>
      <c r="K550" s="73"/>
      <c r="L550" s="12"/>
      <c r="M550" s="82"/>
      <c r="N550" s="85"/>
      <c r="O550" s="84"/>
      <c r="P550" s="84"/>
      <c r="Q550" s="101" t="str">
        <f t="shared" si="26"/>
        <v/>
      </c>
      <c r="R550" s="19"/>
      <c r="S550" s="20"/>
    </row>
    <row r="551" spans="2:19" ht="25.05" customHeight="1" x14ac:dyDescent="0.25">
      <c r="B551" s="67"/>
      <c r="C551" s="68"/>
      <c r="D551" s="69"/>
      <c r="E551" s="103" t="str">
        <f t="shared" si="24"/>
        <v/>
      </c>
      <c r="F551" s="70"/>
      <c r="G551" s="71"/>
      <c r="H551" s="71"/>
      <c r="I551" s="102">
        <f t="shared" si="25"/>
        <v>0</v>
      </c>
      <c r="J551" s="72"/>
      <c r="K551" s="73"/>
      <c r="L551" s="12"/>
      <c r="M551" s="82"/>
      <c r="N551" s="85"/>
      <c r="O551" s="84"/>
      <c r="P551" s="84"/>
      <c r="Q551" s="101" t="str">
        <f t="shared" si="26"/>
        <v/>
      </c>
      <c r="R551" s="19"/>
      <c r="S551" s="20"/>
    </row>
    <row r="552" spans="2:19" ht="25.05" customHeight="1" x14ac:dyDescent="0.25">
      <c r="B552" s="67"/>
      <c r="C552" s="68"/>
      <c r="D552" s="69"/>
      <c r="E552" s="103" t="str">
        <f t="shared" si="24"/>
        <v/>
      </c>
      <c r="F552" s="70"/>
      <c r="G552" s="71"/>
      <c r="H552" s="71"/>
      <c r="I552" s="102">
        <f t="shared" si="25"/>
        <v>0</v>
      </c>
      <c r="J552" s="72"/>
      <c r="K552" s="73"/>
      <c r="L552" s="12"/>
      <c r="M552" s="82"/>
      <c r="N552" s="85"/>
      <c r="O552" s="84"/>
      <c r="P552" s="84"/>
      <c r="Q552" s="101" t="str">
        <f t="shared" si="26"/>
        <v/>
      </c>
      <c r="R552" s="19"/>
      <c r="S552" s="20"/>
    </row>
    <row r="553" spans="2:19" ht="25.05" customHeight="1" x14ac:dyDescent="0.25">
      <c r="B553" s="67"/>
      <c r="C553" s="68"/>
      <c r="D553" s="69"/>
      <c r="E553" s="103" t="str">
        <f t="shared" si="24"/>
        <v/>
      </c>
      <c r="F553" s="70"/>
      <c r="G553" s="71"/>
      <c r="H553" s="71"/>
      <c r="I553" s="102">
        <f t="shared" si="25"/>
        <v>0</v>
      </c>
      <c r="J553" s="72"/>
      <c r="K553" s="73"/>
      <c r="L553" s="12"/>
      <c r="M553" s="82"/>
      <c r="N553" s="85"/>
      <c r="O553" s="84"/>
      <c r="P553" s="84"/>
      <c r="Q553" s="101" t="str">
        <f t="shared" si="26"/>
        <v/>
      </c>
      <c r="R553" s="19"/>
      <c r="S553" s="20"/>
    </row>
    <row r="554" spans="2:19" ht="25.05" customHeight="1" x14ac:dyDescent="0.25">
      <c r="B554" s="67"/>
      <c r="C554" s="68"/>
      <c r="D554" s="69"/>
      <c r="E554" s="103" t="str">
        <f t="shared" si="24"/>
        <v/>
      </c>
      <c r="F554" s="70"/>
      <c r="G554" s="71"/>
      <c r="H554" s="71"/>
      <c r="I554" s="102">
        <f t="shared" si="25"/>
        <v>0</v>
      </c>
      <c r="J554" s="72"/>
      <c r="K554" s="73"/>
      <c r="L554" s="12"/>
      <c r="M554" s="82"/>
      <c r="N554" s="85"/>
      <c r="O554" s="84"/>
      <c r="P554" s="84"/>
      <c r="Q554" s="101" t="str">
        <f t="shared" si="26"/>
        <v/>
      </c>
      <c r="R554" s="19"/>
      <c r="S554" s="20"/>
    </row>
    <row r="555" spans="2:19" ht="25.05" customHeight="1" x14ac:dyDescent="0.25">
      <c r="B555" s="67"/>
      <c r="C555" s="68"/>
      <c r="D555" s="69"/>
      <c r="E555" s="103" t="str">
        <f t="shared" si="24"/>
        <v/>
      </c>
      <c r="F555" s="70"/>
      <c r="G555" s="71"/>
      <c r="H555" s="71"/>
      <c r="I555" s="102">
        <f t="shared" si="25"/>
        <v>0</v>
      </c>
      <c r="J555" s="72"/>
      <c r="K555" s="73"/>
      <c r="L555" s="12"/>
      <c r="M555" s="82"/>
      <c r="N555" s="85"/>
      <c r="O555" s="84"/>
      <c r="P555" s="84"/>
      <c r="Q555" s="101" t="str">
        <f t="shared" si="26"/>
        <v/>
      </c>
      <c r="R555" s="19"/>
      <c r="S555" s="20"/>
    </row>
    <row r="556" spans="2:19" ht="25.05" customHeight="1" x14ac:dyDescent="0.25">
      <c r="B556" s="67"/>
      <c r="C556" s="68"/>
      <c r="D556" s="69"/>
      <c r="E556" s="103" t="str">
        <f t="shared" si="24"/>
        <v/>
      </c>
      <c r="F556" s="70"/>
      <c r="G556" s="71"/>
      <c r="H556" s="71"/>
      <c r="I556" s="102">
        <f t="shared" si="25"/>
        <v>0</v>
      </c>
      <c r="J556" s="72"/>
      <c r="K556" s="73"/>
      <c r="L556" s="12"/>
      <c r="M556" s="82"/>
      <c r="N556" s="85"/>
      <c r="O556" s="84"/>
      <c r="P556" s="84"/>
      <c r="Q556" s="101" t="str">
        <f t="shared" si="26"/>
        <v/>
      </c>
      <c r="R556" s="19"/>
      <c r="S556" s="20"/>
    </row>
    <row r="557" spans="2:19" ht="25.05" customHeight="1" x14ac:dyDescent="0.25">
      <c r="B557" s="67"/>
      <c r="C557" s="68"/>
      <c r="D557" s="69"/>
      <c r="E557" s="103" t="str">
        <f t="shared" si="24"/>
        <v/>
      </c>
      <c r="F557" s="70"/>
      <c r="G557" s="71"/>
      <c r="H557" s="71"/>
      <c r="I557" s="102">
        <f t="shared" si="25"/>
        <v>0</v>
      </c>
      <c r="J557" s="72"/>
      <c r="K557" s="73"/>
      <c r="L557" s="12"/>
      <c r="M557" s="82"/>
      <c r="N557" s="85"/>
      <c r="O557" s="84"/>
      <c r="P557" s="84"/>
      <c r="Q557" s="101" t="str">
        <f t="shared" si="26"/>
        <v/>
      </c>
      <c r="R557" s="19"/>
      <c r="S557" s="20"/>
    </row>
    <row r="558" spans="2:19" ht="25.05" customHeight="1" x14ac:dyDescent="0.25">
      <c r="B558" s="67"/>
      <c r="C558" s="68"/>
      <c r="D558" s="69"/>
      <c r="E558" s="103" t="str">
        <f t="shared" si="24"/>
        <v/>
      </c>
      <c r="F558" s="70"/>
      <c r="G558" s="71"/>
      <c r="H558" s="71"/>
      <c r="I558" s="102">
        <f t="shared" si="25"/>
        <v>0</v>
      </c>
      <c r="J558" s="72"/>
      <c r="K558" s="73"/>
      <c r="L558" s="12"/>
      <c r="M558" s="82"/>
      <c r="N558" s="85"/>
      <c r="O558" s="84"/>
      <c r="P558" s="84"/>
      <c r="Q558" s="101" t="str">
        <f t="shared" si="26"/>
        <v/>
      </c>
      <c r="R558" s="19"/>
      <c r="S558" s="20"/>
    </row>
    <row r="559" spans="2:19" ht="25.05" customHeight="1" x14ac:dyDescent="0.25">
      <c r="B559" s="67"/>
      <c r="C559" s="68"/>
      <c r="D559" s="69"/>
      <c r="E559" s="103" t="str">
        <f t="shared" si="24"/>
        <v/>
      </c>
      <c r="F559" s="70"/>
      <c r="G559" s="71"/>
      <c r="H559" s="71"/>
      <c r="I559" s="102">
        <f t="shared" si="25"/>
        <v>0</v>
      </c>
      <c r="J559" s="72"/>
      <c r="K559" s="73"/>
      <c r="L559" s="12"/>
      <c r="M559" s="82"/>
      <c r="N559" s="85"/>
      <c r="O559" s="84"/>
      <c r="P559" s="84"/>
      <c r="Q559" s="101" t="str">
        <f t="shared" si="26"/>
        <v/>
      </c>
      <c r="R559" s="19"/>
      <c r="S559" s="20"/>
    </row>
    <row r="560" spans="2:19" ht="25.05" customHeight="1" x14ac:dyDescent="0.25">
      <c r="B560" s="67"/>
      <c r="C560" s="68"/>
      <c r="D560" s="69"/>
      <c r="E560" s="103" t="str">
        <f t="shared" si="24"/>
        <v/>
      </c>
      <c r="F560" s="70"/>
      <c r="G560" s="71"/>
      <c r="H560" s="71"/>
      <c r="I560" s="102">
        <f t="shared" si="25"/>
        <v>0</v>
      </c>
      <c r="J560" s="72"/>
      <c r="K560" s="73"/>
      <c r="L560" s="12"/>
      <c r="M560" s="82"/>
      <c r="N560" s="85"/>
      <c r="O560" s="84"/>
      <c r="P560" s="84"/>
      <c r="Q560" s="101" t="str">
        <f t="shared" si="26"/>
        <v/>
      </c>
      <c r="R560" s="19"/>
      <c r="S560" s="20"/>
    </row>
    <row r="561" spans="2:19" ht="25.05" customHeight="1" x14ac:dyDescent="0.25">
      <c r="B561" s="67"/>
      <c r="C561" s="68"/>
      <c r="D561" s="69"/>
      <c r="E561" s="103" t="str">
        <f t="shared" si="24"/>
        <v/>
      </c>
      <c r="F561" s="70"/>
      <c r="G561" s="71"/>
      <c r="H561" s="71"/>
      <c r="I561" s="102">
        <f t="shared" si="25"/>
        <v>0</v>
      </c>
      <c r="J561" s="72"/>
      <c r="K561" s="73"/>
      <c r="L561" s="12"/>
      <c r="M561" s="82"/>
      <c r="N561" s="85"/>
      <c r="O561" s="84"/>
      <c r="P561" s="84"/>
      <c r="Q561" s="101" t="str">
        <f t="shared" si="26"/>
        <v/>
      </c>
      <c r="R561" s="19"/>
      <c r="S561" s="20"/>
    </row>
    <row r="562" spans="2:19" ht="25.05" customHeight="1" x14ac:dyDescent="0.25">
      <c r="B562" s="67"/>
      <c r="C562" s="68"/>
      <c r="D562" s="69"/>
      <c r="E562" s="103" t="str">
        <f t="shared" si="24"/>
        <v/>
      </c>
      <c r="F562" s="70"/>
      <c r="G562" s="71"/>
      <c r="H562" s="71"/>
      <c r="I562" s="102">
        <f t="shared" si="25"/>
        <v>0</v>
      </c>
      <c r="J562" s="72"/>
      <c r="K562" s="73"/>
      <c r="L562" s="12"/>
      <c r="M562" s="82"/>
      <c r="N562" s="85"/>
      <c r="O562" s="84"/>
      <c r="P562" s="84"/>
      <c r="Q562" s="101" t="str">
        <f t="shared" si="26"/>
        <v/>
      </c>
      <c r="R562" s="19"/>
      <c r="S562" s="20"/>
    </row>
    <row r="563" spans="2:19" ht="25.05" customHeight="1" x14ac:dyDescent="0.25">
      <c r="B563" s="67"/>
      <c r="C563" s="68"/>
      <c r="D563" s="69"/>
      <c r="E563" s="103" t="str">
        <f t="shared" si="24"/>
        <v/>
      </c>
      <c r="F563" s="70"/>
      <c r="G563" s="71"/>
      <c r="H563" s="71"/>
      <c r="I563" s="102">
        <f t="shared" si="25"/>
        <v>0</v>
      </c>
      <c r="J563" s="72"/>
      <c r="K563" s="73"/>
      <c r="L563" s="12"/>
      <c r="M563" s="82"/>
      <c r="N563" s="85"/>
      <c r="O563" s="84"/>
      <c r="P563" s="84"/>
      <c r="Q563" s="101" t="str">
        <f t="shared" si="26"/>
        <v/>
      </c>
      <c r="R563" s="19"/>
      <c r="S563" s="20"/>
    </row>
    <row r="564" spans="2:19" ht="25.05" customHeight="1" x14ac:dyDescent="0.25">
      <c r="B564" s="67"/>
      <c r="C564" s="68"/>
      <c r="D564" s="69"/>
      <c r="E564" s="103" t="str">
        <f t="shared" si="24"/>
        <v/>
      </c>
      <c r="F564" s="70"/>
      <c r="G564" s="71"/>
      <c r="H564" s="71"/>
      <c r="I564" s="102">
        <f t="shared" si="25"/>
        <v>0</v>
      </c>
      <c r="J564" s="72"/>
      <c r="K564" s="73"/>
      <c r="L564" s="12"/>
      <c r="M564" s="82"/>
      <c r="N564" s="85"/>
      <c r="O564" s="84"/>
      <c r="P564" s="84"/>
      <c r="Q564" s="101" t="str">
        <f t="shared" si="26"/>
        <v/>
      </c>
      <c r="R564" s="19"/>
      <c r="S564" s="20"/>
    </row>
    <row r="565" spans="2:19" ht="25.05" customHeight="1" x14ac:dyDescent="0.25">
      <c r="B565" s="67"/>
      <c r="C565" s="68"/>
      <c r="D565" s="69"/>
      <c r="E565" s="103" t="str">
        <f t="shared" si="24"/>
        <v/>
      </c>
      <c r="F565" s="70"/>
      <c r="G565" s="71"/>
      <c r="H565" s="71"/>
      <c r="I565" s="102">
        <f t="shared" si="25"/>
        <v>0</v>
      </c>
      <c r="J565" s="72"/>
      <c r="K565" s="73"/>
      <c r="L565" s="12"/>
      <c r="M565" s="82"/>
      <c r="N565" s="85"/>
      <c r="O565" s="84"/>
      <c r="P565" s="84"/>
      <c r="Q565" s="101" t="str">
        <f t="shared" si="26"/>
        <v/>
      </c>
      <c r="R565" s="19"/>
      <c r="S565" s="20"/>
    </row>
    <row r="566" spans="2:19" ht="25.05" customHeight="1" x14ac:dyDescent="0.25">
      <c r="B566" s="67"/>
      <c r="C566" s="68"/>
      <c r="D566" s="69"/>
      <c r="E566" s="103" t="str">
        <f t="shared" si="24"/>
        <v/>
      </c>
      <c r="F566" s="70"/>
      <c r="G566" s="71"/>
      <c r="H566" s="71"/>
      <c r="I566" s="102">
        <f t="shared" si="25"/>
        <v>0</v>
      </c>
      <c r="J566" s="72"/>
      <c r="K566" s="73"/>
      <c r="L566" s="12"/>
      <c r="M566" s="82"/>
      <c r="N566" s="85"/>
      <c r="O566" s="84"/>
      <c r="P566" s="84"/>
      <c r="Q566" s="101" t="str">
        <f t="shared" si="26"/>
        <v/>
      </c>
      <c r="R566" s="19"/>
      <c r="S566" s="20"/>
    </row>
    <row r="567" spans="2:19" ht="25.05" customHeight="1" x14ac:dyDescent="0.25">
      <c r="B567" s="67"/>
      <c r="C567" s="68"/>
      <c r="D567" s="69"/>
      <c r="E567" s="103" t="str">
        <f t="shared" si="24"/>
        <v/>
      </c>
      <c r="F567" s="70"/>
      <c r="G567" s="71"/>
      <c r="H567" s="71"/>
      <c r="I567" s="102">
        <f t="shared" si="25"/>
        <v>0</v>
      </c>
      <c r="J567" s="72"/>
      <c r="K567" s="73"/>
      <c r="L567" s="12"/>
      <c r="M567" s="82"/>
      <c r="N567" s="85"/>
      <c r="O567" s="84"/>
      <c r="P567" s="84"/>
      <c r="Q567" s="101" t="str">
        <f t="shared" si="26"/>
        <v/>
      </c>
      <c r="R567" s="19"/>
      <c r="S567" s="20"/>
    </row>
    <row r="568" spans="2:19" ht="25.05" customHeight="1" x14ac:dyDescent="0.25">
      <c r="B568" s="67"/>
      <c r="C568" s="68"/>
      <c r="D568" s="69"/>
      <c r="E568" s="103" t="str">
        <f t="shared" si="24"/>
        <v/>
      </c>
      <c r="F568" s="70"/>
      <c r="G568" s="71"/>
      <c r="H568" s="71"/>
      <c r="I568" s="102">
        <f t="shared" si="25"/>
        <v>0</v>
      </c>
      <c r="J568" s="72"/>
      <c r="K568" s="73"/>
      <c r="L568" s="12"/>
      <c r="M568" s="82"/>
      <c r="N568" s="85"/>
      <c r="O568" s="84"/>
      <c r="P568" s="84"/>
      <c r="Q568" s="101" t="str">
        <f t="shared" si="26"/>
        <v/>
      </c>
      <c r="R568" s="19"/>
      <c r="S568" s="20"/>
    </row>
    <row r="569" spans="2:19" ht="25.05" customHeight="1" x14ac:dyDescent="0.25">
      <c r="B569" s="67"/>
      <c r="C569" s="68"/>
      <c r="D569" s="69"/>
      <c r="E569" s="103" t="str">
        <f t="shared" si="24"/>
        <v/>
      </c>
      <c r="F569" s="70"/>
      <c r="G569" s="71"/>
      <c r="H569" s="71"/>
      <c r="I569" s="102">
        <f t="shared" si="25"/>
        <v>0</v>
      </c>
      <c r="J569" s="72"/>
      <c r="K569" s="73"/>
      <c r="L569" s="12"/>
      <c r="M569" s="82"/>
      <c r="N569" s="85"/>
      <c r="O569" s="84"/>
      <c r="P569" s="84"/>
      <c r="Q569" s="101" t="str">
        <f t="shared" si="26"/>
        <v/>
      </c>
      <c r="R569" s="19"/>
      <c r="S569" s="20"/>
    </row>
    <row r="570" spans="2:19" ht="25.05" customHeight="1" x14ac:dyDescent="0.25">
      <c r="B570" s="67"/>
      <c r="C570" s="68"/>
      <c r="D570" s="69"/>
      <c r="E570" s="103" t="str">
        <f t="shared" si="24"/>
        <v/>
      </c>
      <c r="F570" s="70"/>
      <c r="G570" s="71"/>
      <c r="H570" s="71"/>
      <c r="I570" s="102">
        <f t="shared" si="25"/>
        <v>0</v>
      </c>
      <c r="J570" s="72"/>
      <c r="K570" s="73"/>
      <c r="L570" s="12"/>
      <c r="M570" s="82"/>
      <c r="N570" s="85"/>
      <c r="O570" s="84"/>
      <c r="P570" s="84"/>
      <c r="Q570" s="101" t="str">
        <f t="shared" si="26"/>
        <v/>
      </c>
      <c r="R570" s="19"/>
      <c r="S570" s="20"/>
    </row>
    <row r="571" spans="2:19" ht="25.05" customHeight="1" x14ac:dyDescent="0.25">
      <c r="B571" s="67"/>
      <c r="C571" s="68"/>
      <c r="D571" s="69"/>
      <c r="E571" s="103" t="str">
        <f t="shared" si="24"/>
        <v/>
      </c>
      <c r="F571" s="70"/>
      <c r="G571" s="71"/>
      <c r="H571" s="71"/>
      <c r="I571" s="102">
        <f t="shared" si="25"/>
        <v>0</v>
      </c>
      <c r="J571" s="72"/>
      <c r="K571" s="73"/>
      <c r="L571" s="12"/>
      <c r="M571" s="82"/>
      <c r="N571" s="85"/>
      <c r="O571" s="84"/>
      <c r="P571" s="84"/>
      <c r="Q571" s="101" t="str">
        <f t="shared" si="26"/>
        <v/>
      </c>
      <c r="R571" s="19"/>
      <c r="S571" s="20"/>
    </row>
    <row r="572" spans="2:19" ht="25.05" customHeight="1" x14ac:dyDescent="0.25">
      <c r="B572" s="67"/>
      <c r="C572" s="68"/>
      <c r="D572" s="69"/>
      <c r="E572" s="103" t="str">
        <f t="shared" si="24"/>
        <v/>
      </c>
      <c r="F572" s="70"/>
      <c r="G572" s="71"/>
      <c r="H572" s="71"/>
      <c r="I572" s="102">
        <f t="shared" si="25"/>
        <v>0</v>
      </c>
      <c r="J572" s="72"/>
      <c r="K572" s="73"/>
      <c r="L572" s="12"/>
      <c r="M572" s="82"/>
      <c r="N572" s="85"/>
      <c r="O572" s="84"/>
      <c r="P572" s="84"/>
      <c r="Q572" s="101" t="str">
        <f t="shared" si="26"/>
        <v/>
      </c>
      <c r="R572" s="19"/>
      <c r="S572" s="20"/>
    </row>
    <row r="573" spans="2:19" ht="25.05" customHeight="1" x14ac:dyDescent="0.25">
      <c r="B573" s="67"/>
      <c r="C573" s="68"/>
      <c r="D573" s="69"/>
      <c r="E573" s="103" t="str">
        <f t="shared" si="24"/>
        <v/>
      </c>
      <c r="F573" s="70"/>
      <c r="G573" s="71"/>
      <c r="H573" s="71"/>
      <c r="I573" s="102">
        <f t="shared" si="25"/>
        <v>0</v>
      </c>
      <c r="J573" s="72"/>
      <c r="K573" s="73"/>
      <c r="L573" s="12"/>
      <c r="M573" s="82"/>
      <c r="N573" s="85"/>
      <c r="O573" s="84"/>
      <c r="P573" s="84"/>
      <c r="Q573" s="101" t="str">
        <f t="shared" si="26"/>
        <v/>
      </c>
      <c r="R573" s="19"/>
      <c r="S573" s="20"/>
    </row>
    <row r="574" spans="2:19" ht="25.05" customHeight="1" x14ac:dyDescent="0.25">
      <c r="B574" s="67"/>
      <c r="C574" s="68"/>
      <c r="D574" s="69"/>
      <c r="E574" s="103" t="str">
        <f t="shared" si="24"/>
        <v/>
      </c>
      <c r="F574" s="70"/>
      <c r="G574" s="71"/>
      <c r="H574" s="71"/>
      <c r="I574" s="102">
        <f t="shared" si="25"/>
        <v>0</v>
      </c>
      <c r="J574" s="72"/>
      <c r="K574" s="73"/>
      <c r="L574" s="12"/>
      <c r="M574" s="82"/>
      <c r="N574" s="85"/>
      <c r="O574" s="84"/>
      <c r="P574" s="84"/>
      <c r="Q574" s="101" t="str">
        <f t="shared" si="26"/>
        <v/>
      </c>
      <c r="R574" s="19"/>
      <c r="S574" s="20"/>
    </row>
    <row r="575" spans="2:19" ht="25.05" customHeight="1" x14ac:dyDescent="0.25">
      <c r="B575" s="67"/>
      <c r="C575" s="68"/>
      <c r="D575" s="69"/>
      <c r="E575" s="103" t="str">
        <f t="shared" si="24"/>
        <v/>
      </c>
      <c r="F575" s="70"/>
      <c r="G575" s="71"/>
      <c r="H575" s="71"/>
      <c r="I575" s="102">
        <f t="shared" si="25"/>
        <v>0</v>
      </c>
      <c r="J575" s="72"/>
      <c r="K575" s="73"/>
      <c r="L575" s="12"/>
      <c r="M575" s="82"/>
      <c r="N575" s="85"/>
      <c r="O575" s="84"/>
      <c r="P575" s="84"/>
      <c r="Q575" s="101" t="str">
        <f t="shared" si="26"/>
        <v/>
      </c>
      <c r="R575" s="19"/>
      <c r="S575" s="20"/>
    </row>
    <row r="576" spans="2:19" ht="25.05" customHeight="1" x14ac:dyDescent="0.25">
      <c r="B576" s="67"/>
      <c r="C576" s="68"/>
      <c r="D576" s="69"/>
      <c r="E576" s="103" t="str">
        <f t="shared" si="24"/>
        <v/>
      </c>
      <c r="F576" s="70"/>
      <c r="G576" s="71"/>
      <c r="H576" s="71"/>
      <c r="I576" s="102">
        <f t="shared" si="25"/>
        <v>0</v>
      </c>
      <c r="J576" s="72"/>
      <c r="K576" s="73"/>
      <c r="L576" s="12"/>
      <c r="M576" s="82"/>
      <c r="N576" s="85"/>
      <c r="O576" s="84"/>
      <c r="P576" s="84"/>
      <c r="Q576" s="101" t="str">
        <f t="shared" si="26"/>
        <v/>
      </c>
      <c r="R576" s="19"/>
      <c r="S576" s="20"/>
    </row>
    <row r="577" spans="2:19" ht="25.05" customHeight="1" x14ac:dyDescent="0.25">
      <c r="B577" s="67"/>
      <c r="C577" s="68"/>
      <c r="D577" s="69"/>
      <c r="E577" s="103" t="str">
        <f t="shared" si="24"/>
        <v/>
      </c>
      <c r="F577" s="70"/>
      <c r="G577" s="71"/>
      <c r="H577" s="71"/>
      <c r="I577" s="102">
        <f t="shared" si="25"/>
        <v>0</v>
      </c>
      <c r="J577" s="72"/>
      <c r="K577" s="73"/>
      <c r="L577" s="12"/>
      <c r="M577" s="82"/>
      <c r="N577" s="85"/>
      <c r="O577" s="84"/>
      <c r="P577" s="84"/>
      <c r="Q577" s="101" t="str">
        <f t="shared" si="26"/>
        <v/>
      </c>
      <c r="R577" s="19"/>
      <c r="S577" s="20"/>
    </row>
    <row r="578" spans="2:19" ht="25.05" customHeight="1" x14ac:dyDescent="0.25">
      <c r="B578" s="67"/>
      <c r="C578" s="68"/>
      <c r="D578" s="69"/>
      <c r="E578" s="103" t="str">
        <f t="shared" si="24"/>
        <v/>
      </c>
      <c r="F578" s="70"/>
      <c r="G578" s="71"/>
      <c r="H578" s="71"/>
      <c r="I578" s="102">
        <f t="shared" si="25"/>
        <v>0</v>
      </c>
      <c r="J578" s="72"/>
      <c r="K578" s="73"/>
      <c r="L578" s="12"/>
      <c r="M578" s="82"/>
      <c r="N578" s="85"/>
      <c r="O578" s="84"/>
      <c r="P578" s="84"/>
      <c r="Q578" s="101" t="str">
        <f t="shared" si="26"/>
        <v/>
      </c>
      <c r="R578" s="19"/>
      <c r="S578" s="20"/>
    </row>
    <row r="579" spans="2:19" ht="25.05" customHeight="1" x14ac:dyDescent="0.25">
      <c r="B579" s="67"/>
      <c r="C579" s="68"/>
      <c r="D579" s="69"/>
      <c r="E579" s="103" t="str">
        <f t="shared" si="24"/>
        <v/>
      </c>
      <c r="F579" s="70"/>
      <c r="G579" s="71"/>
      <c r="H579" s="71"/>
      <c r="I579" s="102">
        <f t="shared" si="25"/>
        <v>0</v>
      </c>
      <c r="J579" s="72"/>
      <c r="K579" s="73"/>
      <c r="L579" s="12"/>
      <c r="M579" s="82"/>
      <c r="N579" s="85"/>
      <c r="O579" s="84"/>
      <c r="P579" s="84"/>
      <c r="Q579" s="101" t="str">
        <f t="shared" si="26"/>
        <v/>
      </c>
      <c r="R579" s="19"/>
      <c r="S579" s="20"/>
    </row>
    <row r="580" spans="2:19" ht="25.05" customHeight="1" x14ac:dyDescent="0.25">
      <c r="B580" s="67"/>
      <c r="C580" s="68"/>
      <c r="D580" s="69"/>
      <c r="E580" s="103" t="str">
        <f t="shared" si="24"/>
        <v/>
      </c>
      <c r="F580" s="70"/>
      <c r="G580" s="71"/>
      <c r="H580" s="71"/>
      <c r="I580" s="102">
        <f t="shared" si="25"/>
        <v>0</v>
      </c>
      <c r="J580" s="72"/>
      <c r="K580" s="73"/>
      <c r="L580" s="12"/>
      <c r="M580" s="82"/>
      <c r="N580" s="85"/>
      <c r="O580" s="84"/>
      <c r="P580" s="84"/>
      <c r="Q580" s="101" t="str">
        <f t="shared" si="26"/>
        <v/>
      </c>
      <c r="R580" s="19"/>
      <c r="S580" s="20"/>
    </row>
    <row r="581" spans="2:19" ht="25.05" customHeight="1" x14ac:dyDescent="0.25">
      <c r="B581" s="67"/>
      <c r="C581" s="68"/>
      <c r="D581" s="69"/>
      <c r="E581" s="103" t="str">
        <f t="shared" si="24"/>
        <v/>
      </c>
      <c r="F581" s="70"/>
      <c r="G581" s="71"/>
      <c r="H581" s="71"/>
      <c r="I581" s="102">
        <f t="shared" si="25"/>
        <v>0</v>
      </c>
      <c r="J581" s="72"/>
      <c r="K581" s="73"/>
      <c r="L581" s="12"/>
      <c r="M581" s="82"/>
      <c r="N581" s="85"/>
      <c r="O581" s="84"/>
      <c r="P581" s="84"/>
      <c r="Q581" s="101" t="str">
        <f t="shared" si="26"/>
        <v/>
      </c>
      <c r="R581" s="19"/>
      <c r="S581" s="20"/>
    </row>
    <row r="582" spans="2:19" ht="25.05" customHeight="1" x14ac:dyDescent="0.25">
      <c r="B582" s="67"/>
      <c r="C582" s="68"/>
      <c r="D582" s="69"/>
      <c r="E582" s="103" t="str">
        <f t="shared" si="24"/>
        <v/>
      </c>
      <c r="F582" s="70"/>
      <c r="G582" s="71"/>
      <c r="H582" s="71"/>
      <c r="I582" s="102">
        <f t="shared" si="25"/>
        <v>0</v>
      </c>
      <c r="J582" s="72"/>
      <c r="K582" s="73"/>
      <c r="L582" s="12"/>
      <c r="M582" s="82"/>
      <c r="N582" s="85"/>
      <c r="O582" s="84"/>
      <c r="P582" s="84"/>
      <c r="Q582" s="101" t="str">
        <f t="shared" si="26"/>
        <v/>
      </c>
      <c r="R582" s="19"/>
      <c r="S582" s="20"/>
    </row>
    <row r="583" spans="2:19" ht="25.05" customHeight="1" x14ac:dyDescent="0.25">
      <c r="B583" s="67"/>
      <c r="C583" s="68"/>
      <c r="D583" s="69"/>
      <c r="E583" s="103" t="str">
        <f t="shared" si="24"/>
        <v/>
      </c>
      <c r="F583" s="70"/>
      <c r="G583" s="71"/>
      <c r="H583" s="71"/>
      <c r="I583" s="102">
        <f t="shared" si="25"/>
        <v>0</v>
      </c>
      <c r="J583" s="72"/>
      <c r="K583" s="73"/>
      <c r="L583" s="12"/>
      <c r="M583" s="82"/>
      <c r="N583" s="85"/>
      <c r="O583" s="84"/>
      <c r="P583" s="84"/>
      <c r="Q583" s="101" t="str">
        <f t="shared" si="26"/>
        <v/>
      </c>
      <c r="R583" s="19"/>
      <c r="S583" s="20"/>
    </row>
    <row r="584" spans="2:19" ht="25.05" customHeight="1" x14ac:dyDescent="0.25">
      <c r="B584" s="67"/>
      <c r="C584" s="68"/>
      <c r="D584" s="69"/>
      <c r="E584" s="103" t="str">
        <f t="shared" si="24"/>
        <v/>
      </c>
      <c r="F584" s="70"/>
      <c r="G584" s="71"/>
      <c r="H584" s="71"/>
      <c r="I584" s="102">
        <f t="shared" si="25"/>
        <v>0</v>
      </c>
      <c r="J584" s="72"/>
      <c r="K584" s="73"/>
      <c r="L584" s="12"/>
      <c r="M584" s="82"/>
      <c r="N584" s="85"/>
      <c r="O584" s="84"/>
      <c r="P584" s="84"/>
      <c r="Q584" s="101" t="str">
        <f t="shared" si="26"/>
        <v/>
      </c>
      <c r="R584" s="19"/>
      <c r="S584" s="20"/>
    </row>
    <row r="585" spans="2:19" ht="25.05" customHeight="1" x14ac:dyDescent="0.25">
      <c r="B585" s="67"/>
      <c r="C585" s="68"/>
      <c r="D585" s="69"/>
      <c r="E585" s="103" t="str">
        <f t="shared" si="24"/>
        <v/>
      </c>
      <c r="F585" s="70"/>
      <c r="G585" s="71"/>
      <c r="H585" s="71"/>
      <c r="I585" s="102">
        <f t="shared" si="25"/>
        <v>0</v>
      </c>
      <c r="J585" s="72"/>
      <c r="K585" s="73"/>
      <c r="L585" s="12"/>
      <c r="M585" s="82"/>
      <c r="N585" s="85"/>
      <c r="O585" s="84"/>
      <c r="P585" s="84"/>
      <c r="Q585" s="101" t="str">
        <f t="shared" si="26"/>
        <v/>
      </c>
      <c r="R585" s="19"/>
      <c r="S585" s="20"/>
    </row>
    <row r="586" spans="2:19" ht="25.05" customHeight="1" x14ac:dyDescent="0.25">
      <c r="B586" s="67"/>
      <c r="C586" s="68"/>
      <c r="D586" s="69"/>
      <c r="E586" s="103" t="str">
        <f t="shared" si="24"/>
        <v/>
      </c>
      <c r="F586" s="70"/>
      <c r="G586" s="71"/>
      <c r="H586" s="71"/>
      <c r="I586" s="102">
        <f t="shared" si="25"/>
        <v>0</v>
      </c>
      <c r="J586" s="72"/>
      <c r="K586" s="73"/>
      <c r="L586" s="12"/>
      <c r="M586" s="82"/>
      <c r="N586" s="85"/>
      <c r="O586" s="84"/>
      <c r="P586" s="84"/>
      <c r="Q586" s="101" t="str">
        <f t="shared" si="26"/>
        <v/>
      </c>
      <c r="R586" s="19"/>
      <c r="S586" s="20"/>
    </row>
    <row r="587" spans="2:19" ht="25.05" customHeight="1" x14ac:dyDescent="0.25">
      <c r="B587" s="67"/>
      <c r="C587" s="68"/>
      <c r="D587" s="69"/>
      <c r="E587" s="103" t="str">
        <f t="shared" si="24"/>
        <v/>
      </c>
      <c r="F587" s="70"/>
      <c r="G587" s="71"/>
      <c r="H587" s="71"/>
      <c r="I587" s="102">
        <f t="shared" si="25"/>
        <v>0</v>
      </c>
      <c r="J587" s="72"/>
      <c r="K587" s="73"/>
      <c r="L587" s="12"/>
      <c r="M587" s="82"/>
      <c r="N587" s="85"/>
      <c r="O587" s="84"/>
      <c r="P587" s="84"/>
      <c r="Q587" s="101" t="str">
        <f t="shared" si="26"/>
        <v/>
      </c>
      <c r="R587" s="19"/>
      <c r="S587" s="20"/>
    </row>
    <row r="588" spans="2:19" ht="25.05" customHeight="1" x14ac:dyDescent="0.25">
      <c r="B588" s="67"/>
      <c r="C588" s="68"/>
      <c r="D588" s="69"/>
      <c r="E588" s="103" t="str">
        <f t="shared" si="24"/>
        <v/>
      </c>
      <c r="F588" s="70"/>
      <c r="G588" s="71"/>
      <c r="H588" s="71"/>
      <c r="I588" s="102">
        <f t="shared" si="25"/>
        <v>0</v>
      </c>
      <c r="J588" s="72"/>
      <c r="K588" s="73"/>
      <c r="L588" s="12"/>
      <c r="M588" s="82"/>
      <c r="N588" s="85"/>
      <c r="O588" s="84"/>
      <c r="P588" s="84"/>
      <c r="Q588" s="101" t="str">
        <f t="shared" si="26"/>
        <v/>
      </c>
      <c r="R588" s="19"/>
      <c r="S588" s="20"/>
    </row>
    <row r="589" spans="2:19" ht="25.05" customHeight="1" x14ac:dyDescent="0.25">
      <c r="B589" s="67"/>
      <c r="C589" s="68"/>
      <c r="D589" s="69"/>
      <c r="E589" s="103" t="str">
        <f t="shared" si="24"/>
        <v/>
      </c>
      <c r="F589" s="70"/>
      <c r="G589" s="71"/>
      <c r="H589" s="71"/>
      <c r="I589" s="102">
        <f t="shared" si="25"/>
        <v>0</v>
      </c>
      <c r="J589" s="72"/>
      <c r="K589" s="73"/>
      <c r="L589" s="12"/>
      <c r="M589" s="82"/>
      <c r="N589" s="85"/>
      <c r="O589" s="84"/>
      <c r="P589" s="84"/>
      <c r="Q589" s="101" t="str">
        <f t="shared" si="26"/>
        <v/>
      </c>
      <c r="R589" s="19"/>
      <c r="S589" s="20"/>
    </row>
    <row r="590" spans="2:19" ht="25.05" customHeight="1" x14ac:dyDescent="0.25">
      <c r="B590" s="67"/>
      <c r="C590" s="68"/>
      <c r="D590" s="69"/>
      <c r="E590" s="103" t="str">
        <f t="shared" si="24"/>
        <v/>
      </c>
      <c r="F590" s="70"/>
      <c r="G590" s="71"/>
      <c r="H590" s="71"/>
      <c r="I590" s="102">
        <f t="shared" si="25"/>
        <v>0</v>
      </c>
      <c r="J590" s="72"/>
      <c r="K590" s="73"/>
      <c r="L590" s="12"/>
      <c r="M590" s="82"/>
      <c r="N590" s="85"/>
      <c r="O590" s="84"/>
      <c r="P590" s="84"/>
      <c r="Q590" s="101" t="str">
        <f t="shared" si="26"/>
        <v/>
      </c>
      <c r="R590" s="19"/>
      <c r="S590" s="20"/>
    </row>
    <row r="591" spans="2:19" ht="25.05" customHeight="1" x14ac:dyDescent="0.25">
      <c r="B591" s="67"/>
      <c r="C591" s="68"/>
      <c r="D591" s="69"/>
      <c r="E591" s="103" t="str">
        <f t="shared" si="24"/>
        <v/>
      </c>
      <c r="F591" s="70"/>
      <c r="G591" s="71"/>
      <c r="H591" s="71"/>
      <c r="I591" s="102">
        <f t="shared" si="25"/>
        <v>0</v>
      </c>
      <c r="J591" s="72"/>
      <c r="K591" s="73"/>
      <c r="L591" s="12"/>
      <c r="M591" s="82"/>
      <c r="N591" s="85"/>
      <c r="O591" s="84"/>
      <c r="P591" s="84"/>
      <c r="Q591" s="101" t="str">
        <f t="shared" si="26"/>
        <v/>
      </c>
      <c r="R591" s="19"/>
      <c r="S591" s="20"/>
    </row>
    <row r="592" spans="2:19" ht="25.05" customHeight="1" x14ac:dyDescent="0.25">
      <c r="B592" s="67"/>
      <c r="C592" s="68"/>
      <c r="D592" s="69"/>
      <c r="E592" s="103" t="str">
        <f t="shared" si="24"/>
        <v/>
      </c>
      <c r="F592" s="70"/>
      <c r="G592" s="71"/>
      <c r="H592" s="71"/>
      <c r="I592" s="102">
        <f t="shared" si="25"/>
        <v>0</v>
      </c>
      <c r="J592" s="72"/>
      <c r="K592" s="73"/>
      <c r="L592" s="12"/>
      <c r="M592" s="82"/>
      <c r="N592" s="85"/>
      <c r="O592" s="84"/>
      <c r="P592" s="84"/>
      <c r="Q592" s="101" t="str">
        <f t="shared" si="26"/>
        <v/>
      </c>
      <c r="R592" s="19"/>
      <c r="S592" s="20"/>
    </row>
    <row r="593" spans="2:19" ht="25.05" customHeight="1" x14ac:dyDescent="0.25">
      <c r="B593" s="67"/>
      <c r="C593" s="68"/>
      <c r="D593" s="69"/>
      <c r="E593" s="103" t="str">
        <f t="shared" si="24"/>
        <v/>
      </c>
      <c r="F593" s="70"/>
      <c r="G593" s="71"/>
      <c r="H593" s="71"/>
      <c r="I593" s="102">
        <f t="shared" si="25"/>
        <v>0</v>
      </c>
      <c r="J593" s="72"/>
      <c r="K593" s="73"/>
      <c r="L593" s="12"/>
      <c r="M593" s="82"/>
      <c r="N593" s="85"/>
      <c r="O593" s="84"/>
      <c r="P593" s="84"/>
      <c r="Q593" s="101" t="str">
        <f t="shared" si="26"/>
        <v/>
      </c>
      <c r="R593" s="19"/>
      <c r="S593" s="20"/>
    </row>
    <row r="594" spans="2:19" ht="25.05" customHeight="1" x14ac:dyDescent="0.25">
      <c r="B594" s="67"/>
      <c r="C594" s="68"/>
      <c r="D594" s="69"/>
      <c r="E594" s="103" t="str">
        <f t="shared" si="24"/>
        <v/>
      </c>
      <c r="F594" s="70"/>
      <c r="G594" s="71"/>
      <c r="H594" s="71"/>
      <c r="I594" s="102">
        <f t="shared" si="25"/>
        <v>0</v>
      </c>
      <c r="J594" s="72"/>
      <c r="K594" s="73"/>
      <c r="L594" s="12"/>
      <c r="M594" s="82"/>
      <c r="N594" s="85"/>
      <c r="O594" s="84"/>
      <c r="P594" s="84"/>
      <c r="Q594" s="101" t="str">
        <f t="shared" si="26"/>
        <v/>
      </c>
      <c r="R594" s="19"/>
      <c r="S594" s="20"/>
    </row>
    <row r="595" spans="2:19" ht="25.05" customHeight="1" x14ac:dyDescent="0.25">
      <c r="B595" s="67"/>
      <c r="C595" s="68"/>
      <c r="D595" s="69"/>
      <c r="E595" s="103" t="str">
        <f t="shared" si="24"/>
        <v/>
      </c>
      <c r="F595" s="70"/>
      <c r="G595" s="71"/>
      <c r="H595" s="71"/>
      <c r="I595" s="102">
        <f t="shared" si="25"/>
        <v>0</v>
      </c>
      <c r="J595" s="72"/>
      <c r="K595" s="73"/>
      <c r="L595" s="12"/>
      <c r="M595" s="82"/>
      <c r="N595" s="85"/>
      <c r="O595" s="84"/>
      <c r="P595" s="84"/>
      <c r="Q595" s="101" t="str">
        <f t="shared" si="26"/>
        <v/>
      </c>
      <c r="R595" s="19"/>
      <c r="S595" s="20"/>
    </row>
    <row r="596" spans="2:19" ht="25.05" customHeight="1" x14ac:dyDescent="0.25">
      <c r="B596" s="67"/>
      <c r="C596" s="68"/>
      <c r="D596" s="69"/>
      <c r="E596" s="103" t="str">
        <f t="shared" si="24"/>
        <v/>
      </c>
      <c r="F596" s="70"/>
      <c r="G596" s="71"/>
      <c r="H596" s="71"/>
      <c r="I596" s="102">
        <f t="shared" si="25"/>
        <v>0</v>
      </c>
      <c r="J596" s="72"/>
      <c r="K596" s="73"/>
      <c r="L596" s="12"/>
      <c r="M596" s="82"/>
      <c r="N596" s="85"/>
      <c r="O596" s="84"/>
      <c r="P596" s="84"/>
      <c r="Q596" s="101" t="str">
        <f t="shared" si="26"/>
        <v/>
      </c>
      <c r="R596" s="19"/>
      <c r="S596" s="20"/>
    </row>
    <row r="597" spans="2:19" ht="25.05" customHeight="1" x14ac:dyDescent="0.25">
      <c r="B597" s="67"/>
      <c r="C597" s="68"/>
      <c r="D597" s="69"/>
      <c r="E597" s="103" t="str">
        <f t="shared" si="24"/>
        <v/>
      </c>
      <c r="F597" s="70"/>
      <c r="G597" s="71"/>
      <c r="H597" s="71"/>
      <c r="I597" s="102">
        <f t="shared" si="25"/>
        <v>0</v>
      </c>
      <c r="J597" s="72"/>
      <c r="K597" s="73"/>
      <c r="L597" s="12"/>
      <c r="M597" s="82"/>
      <c r="N597" s="85"/>
      <c r="O597" s="84"/>
      <c r="P597" s="84"/>
      <c r="Q597" s="101" t="str">
        <f t="shared" si="26"/>
        <v/>
      </c>
      <c r="R597" s="19"/>
      <c r="S597" s="20"/>
    </row>
    <row r="598" spans="2:19" ht="25.05" customHeight="1" x14ac:dyDescent="0.25">
      <c r="B598" s="67"/>
      <c r="C598" s="68"/>
      <c r="D598" s="69"/>
      <c r="E598" s="103" t="str">
        <f t="shared" si="24"/>
        <v/>
      </c>
      <c r="F598" s="70"/>
      <c r="G598" s="71"/>
      <c r="H598" s="71"/>
      <c r="I598" s="102">
        <f t="shared" si="25"/>
        <v>0</v>
      </c>
      <c r="J598" s="72"/>
      <c r="K598" s="73"/>
      <c r="L598" s="12"/>
      <c r="M598" s="82"/>
      <c r="N598" s="85"/>
      <c r="O598" s="84"/>
      <c r="P598" s="84"/>
      <c r="Q598" s="101" t="str">
        <f t="shared" si="26"/>
        <v/>
      </c>
      <c r="R598" s="19"/>
      <c r="S598" s="20"/>
    </row>
    <row r="599" spans="2:19" ht="25.05" customHeight="1" x14ac:dyDescent="0.25">
      <c r="B599" s="67"/>
      <c r="C599" s="68"/>
      <c r="D599" s="69"/>
      <c r="E599" s="103" t="str">
        <f t="shared" si="24"/>
        <v/>
      </c>
      <c r="F599" s="70"/>
      <c r="G599" s="71"/>
      <c r="H599" s="71"/>
      <c r="I599" s="102">
        <f t="shared" si="25"/>
        <v>0</v>
      </c>
      <c r="J599" s="72"/>
      <c r="K599" s="73"/>
      <c r="L599" s="12"/>
      <c r="M599" s="82"/>
      <c r="N599" s="85"/>
      <c r="O599" s="84"/>
      <c r="P599" s="84"/>
      <c r="Q599" s="101" t="str">
        <f t="shared" si="26"/>
        <v/>
      </c>
      <c r="R599" s="19"/>
      <c r="S599" s="20"/>
    </row>
    <row r="600" spans="2:19" ht="25.05" customHeight="1" x14ac:dyDescent="0.25">
      <c r="B600" s="67"/>
      <c r="C600" s="68"/>
      <c r="D600" s="69"/>
      <c r="E600" s="103" t="str">
        <f t="shared" si="24"/>
        <v/>
      </c>
      <c r="F600" s="70"/>
      <c r="G600" s="71"/>
      <c r="H600" s="71"/>
      <c r="I600" s="102">
        <f t="shared" si="25"/>
        <v>0</v>
      </c>
      <c r="J600" s="72"/>
      <c r="K600" s="73"/>
      <c r="L600" s="12"/>
      <c r="M600" s="82"/>
      <c r="N600" s="85"/>
      <c r="O600" s="84"/>
      <c r="P600" s="84"/>
      <c r="Q600" s="101" t="str">
        <f t="shared" si="26"/>
        <v/>
      </c>
      <c r="R600" s="19"/>
      <c r="S600" s="20"/>
    </row>
    <row r="601" spans="2:19" ht="25.05" customHeight="1" x14ac:dyDescent="0.25">
      <c r="B601" s="67"/>
      <c r="C601" s="68"/>
      <c r="D601" s="69"/>
      <c r="E601" s="103" t="str">
        <f t="shared" si="24"/>
        <v/>
      </c>
      <c r="F601" s="70"/>
      <c r="G601" s="71"/>
      <c r="H601" s="71"/>
      <c r="I601" s="102">
        <f t="shared" si="25"/>
        <v>0</v>
      </c>
      <c r="J601" s="72"/>
      <c r="K601" s="73"/>
      <c r="L601" s="12"/>
      <c r="M601" s="82"/>
      <c r="N601" s="85"/>
      <c r="O601" s="84"/>
      <c r="P601" s="84"/>
      <c r="Q601" s="101" t="str">
        <f t="shared" si="26"/>
        <v/>
      </c>
      <c r="R601" s="19"/>
      <c r="S601" s="20"/>
    </row>
    <row r="602" spans="2:19" ht="25.05" customHeight="1" x14ac:dyDescent="0.25">
      <c r="B602" s="67"/>
      <c r="C602" s="68"/>
      <c r="D602" s="69"/>
      <c r="E602" s="103" t="str">
        <f t="shared" si="24"/>
        <v/>
      </c>
      <c r="F602" s="70"/>
      <c r="G602" s="71"/>
      <c r="H602" s="71"/>
      <c r="I602" s="102">
        <f t="shared" si="25"/>
        <v>0</v>
      </c>
      <c r="J602" s="72"/>
      <c r="K602" s="73"/>
      <c r="L602" s="12"/>
      <c r="M602" s="82"/>
      <c r="N602" s="85"/>
      <c r="O602" s="84"/>
      <c r="P602" s="84"/>
      <c r="Q602" s="101" t="str">
        <f t="shared" si="26"/>
        <v/>
      </c>
      <c r="R602" s="19"/>
      <c r="S602" s="20"/>
    </row>
    <row r="603" spans="2:19" ht="25.05" customHeight="1" x14ac:dyDescent="0.25">
      <c r="B603" s="67"/>
      <c r="C603" s="68"/>
      <c r="D603" s="69"/>
      <c r="E603" s="103" t="str">
        <f t="shared" si="24"/>
        <v/>
      </c>
      <c r="F603" s="70"/>
      <c r="G603" s="71"/>
      <c r="H603" s="71"/>
      <c r="I603" s="102">
        <f t="shared" si="25"/>
        <v>0</v>
      </c>
      <c r="J603" s="72"/>
      <c r="K603" s="73"/>
      <c r="L603" s="12"/>
      <c r="M603" s="82"/>
      <c r="N603" s="85"/>
      <c r="O603" s="84"/>
      <c r="P603" s="84"/>
      <c r="Q603" s="101" t="str">
        <f t="shared" si="26"/>
        <v/>
      </c>
      <c r="R603" s="19"/>
      <c r="S603" s="20"/>
    </row>
    <row r="604" spans="2:19" ht="25.05" customHeight="1" x14ac:dyDescent="0.25">
      <c r="B604" s="67"/>
      <c r="C604" s="68"/>
      <c r="D604" s="69"/>
      <c r="E604" s="103" t="str">
        <f t="shared" si="24"/>
        <v/>
      </c>
      <c r="F604" s="70"/>
      <c r="G604" s="71"/>
      <c r="H604" s="71"/>
      <c r="I604" s="102">
        <f t="shared" si="25"/>
        <v>0</v>
      </c>
      <c r="J604" s="72"/>
      <c r="K604" s="73"/>
      <c r="L604" s="12"/>
      <c r="M604" s="82"/>
      <c r="N604" s="85"/>
      <c r="O604" s="84"/>
      <c r="P604" s="84"/>
      <c r="Q604" s="101" t="str">
        <f t="shared" si="26"/>
        <v/>
      </c>
      <c r="R604" s="19"/>
      <c r="S604" s="20"/>
    </row>
    <row r="605" spans="2:19" ht="25.05" customHeight="1" x14ac:dyDescent="0.25">
      <c r="B605" s="67"/>
      <c r="C605" s="68"/>
      <c r="D605" s="69"/>
      <c r="E605" s="103" t="str">
        <f t="shared" si="24"/>
        <v/>
      </c>
      <c r="F605" s="70"/>
      <c r="G605" s="71"/>
      <c r="H605" s="71"/>
      <c r="I605" s="102">
        <f t="shared" si="25"/>
        <v>0</v>
      </c>
      <c r="J605" s="72"/>
      <c r="K605" s="73"/>
      <c r="L605" s="12"/>
      <c r="M605" s="82"/>
      <c r="N605" s="85"/>
      <c r="O605" s="84"/>
      <c r="P605" s="84"/>
      <c r="Q605" s="101" t="str">
        <f t="shared" si="26"/>
        <v/>
      </c>
      <c r="R605" s="19"/>
      <c r="S605" s="20"/>
    </row>
    <row r="606" spans="2:19" ht="25.05" customHeight="1" x14ac:dyDescent="0.25">
      <c r="B606" s="67"/>
      <c r="C606" s="68"/>
      <c r="D606" s="69"/>
      <c r="E606" s="103" t="str">
        <f t="shared" si="24"/>
        <v/>
      </c>
      <c r="F606" s="70"/>
      <c r="G606" s="71"/>
      <c r="H606" s="71"/>
      <c r="I606" s="102">
        <f t="shared" si="25"/>
        <v>0</v>
      </c>
      <c r="J606" s="72"/>
      <c r="K606" s="73"/>
      <c r="L606" s="12"/>
      <c r="M606" s="82"/>
      <c r="N606" s="85"/>
      <c r="O606" s="84"/>
      <c r="P606" s="84"/>
      <c r="Q606" s="101" t="str">
        <f t="shared" si="26"/>
        <v/>
      </c>
      <c r="R606" s="19"/>
      <c r="S606" s="20"/>
    </row>
    <row r="607" spans="2:19" ht="25.05" customHeight="1" x14ac:dyDescent="0.25">
      <c r="B607" s="67"/>
      <c r="C607" s="68"/>
      <c r="D607" s="69"/>
      <c r="E607" s="103" t="str">
        <f t="shared" si="24"/>
        <v/>
      </c>
      <c r="F607" s="70"/>
      <c r="G607" s="71"/>
      <c r="H607" s="71"/>
      <c r="I607" s="102">
        <f t="shared" si="25"/>
        <v>0</v>
      </c>
      <c r="J607" s="72"/>
      <c r="K607" s="73"/>
      <c r="L607" s="12"/>
      <c r="M607" s="82"/>
      <c r="N607" s="85"/>
      <c r="O607" s="84"/>
      <c r="P607" s="84"/>
      <c r="Q607" s="101" t="str">
        <f t="shared" si="26"/>
        <v/>
      </c>
      <c r="R607" s="19"/>
      <c r="S607" s="20"/>
    </row>
    <row r="608" spans="2:19" ht="25.05" customHeight="1" x14ac:dyDescent="0.25">
      <c r="B608" s="67"/>
      <c r="C608" s="68"/>
      <c r="D608" s="69"/>
      <c r="E608" s="103" t="str">
        <f t="shared" si="24"/>
        <v/>
      </c>
      <c r="F608" s="70"/>
      <c r="G608" s="71"/>
      <c r="H608" s="71"/>
      <c r="I608" s="102">
        <f t="shared" si="25"/>
        <v>0</v>
      </c>
      <c r="J608" s="72"/>
      <c r="K608" s="73"/>
      <c r="L608" s="12"/>
      <c r="M608" s="82"/>
      <c r="N608" s="85"/>
      <c r="O608" s="84"/>
      <c r="P608" s="84"/>
      <c r="Q608" s="101" t="str">
        <f t="shared" si="26"/>
        <v/>
      </c>
      <c r="R608" s="19"/>
      <c r="S608" s="20"/>
    </row>
    <row r="609" spans="2:19" ht="25.05" customHeight="1" x14ac:dyDescent="0.25">
      <c r="B609" s="67"/>
      <c r="C609" s="68"/>
      <c r="D609" s="69"/>
      <c r="E609" s="103" t="str">
        <f t="shared" si="24"/>
        <v/>
      </c>
      <c r="F609" s="70"/>
      <c r="G609" s="71"/>
      <c r="H609" s="71"/>
      <c r="I609" s="102">
        <f t="shared" si="25"/>
        <v>0</v>
      </c>
      <c r="J609" s="72"/>
      <c r="K609" s="73"/>
      <c r="L609" s="12"/>
      <c r="M609" s="82"/>
      <c r="N609" s="85"/>
      <c r="O609" s="84"/>
      <c r="P609" s="84"/>
      <c r="Q609" s="101" t="str">
        <f t="shared" si="26"/>
        <v/>
      </c>
      <c r="R609" s="19"/>
      <c r="S609" s="20"/>
    </row>
    <row r="610" spans="2:19" ht="25.05" customHeight="1" x14ac:dyDescent="0.25">
      <c r="B610" s="67"/>
      <c r="C610" s="68"/>
      <c r="D610" s="69"/>
      <c r="E610" s="103" t="str">
        <f t="shared" si="24"/>
        <v/>
      </c>
      <c r="F610" s="70"/>
      <c r="G610" s="71"/>
      <c r="H610" s="71"/>
      <c r="I610" s="102">
        <f t="shared" si="25"/>
        <v>0</v>
      </c>
      <c r="J610" s="72"/>
      <c r="K610" s="73"/>
      <c r="L610" s="12"/>
      <c r="M610" s="82"/>
      <c r="N610" s="85"/>
      <c r="O610" s="84"/>
      <c r="P610" s="84"/>
      <c r="Q610" s="101" t="str">
        <f t="shared" si="26"/>
        <v/>
      </c>
      <c r="R610" s="19"/>
      <c r="S610" s="20"/>
    </row>
    <row r="611" spans="2:19" ht="25.05" customHeight="1" x14ac:dyDescent="0.25">
      <c r="B611" s="67"/>
      <c r="C611" s="68"/>
      <c r="D611" s="69"/>
      <c r="E611" s="103" t="str">
        <f t="shared" si="24"/>
        <v/>
      </c>
      <c r="F611" s="70"/>
      <c r="G611" s="71"/>
      <c r="H611" s="71"/>
      <c r="I611" s="102">
        <f t="shared" si="25"/>
        <v>0</v>
      </c>
      <c r="J611" s="72"/>
      <c r="K611" s="73"/>
      <c r="L611" s="12"/>
      <c r="M611" s="82"/>
      <c r="N611" s="85"/>
      <c r="O611" s="84"/>
      <c r="P611" s="84"/>
      <c r="Q611" s="101" t="str">
        <f t="shared" si="26"/>
        <v/>
      </c>
      <c r="R611" s="19"/>
      <c r="S611" s="20"/>
    </row>
    <row r="612" spans="2:19" ht="25.05" customHeight="1" x14ac:dyDescent="0.25">
      <c r="B612" s="67"/>
      <c r="C612" s="68"/>
      <c r="D612" s="69"/>
      <c r="E612" s="103" t="str">
        <f t="shared" si="24"/>
        <v/>
      </c>
      <c r="F612" s="70"/>
      <c r="G612" s="71"/>
      <c r="H612" s="71"/>
      <c r="I612" s="102">
        <f t="shared" si="25"/>
        <v>0</v>
      </c>
      <c r="J612" s="72"/>
      <c r="K612" s="73"/>
      <c r="L612" s="12"/>
      <c r="M612" s="82"/>
      <c r="N612" s="85"/>
      <c r="O612" s="84"/>
      <c r="P612" s="84"/>
      <c r="Q612" s="101" t="str">
        <f t="shared" si="26"/>
        <v/>
      </c>
      <c r="R612" s="19"/>
      <c r="S612" s="20"/>
    </row>
    <row r="613" spans="2:19" ht="25.05" customHeight="1" x14ac:dyDescent="0.25">
      <c r="B613" s="67"/>
      <c r="C613" s="68"/>
      <c r="D613" s="69"/>
      <c r="E613" s="103" t="str">
        <f t="shared" ref="E613:E676" si="27">IF(ISBLANK(F613), "", IF(OR((AND(F613&gt;=4000,F613&lt;=4305)),(AND(F613&gt;=4500,F613&lt;=4575)),(AND(F613&gt;=9000,F613&lt;=9729))),"S E Queensland",IF(OR(AND(F613&gt;=4306,F613&lt;=4499), AND(F613&gt;=4576,F613&lt;=4895)),"Reg Queensland",IF(OR(AND(F613&gt;=200,F613&lt;=3999),AND(F613&gt;=5000,F613&lt;=8999)),"Rest of Australia", IF(F613="NZ", "New Zealand", "Other")))))</f>
        <v/>
      </c>
      <c r="F613" s="70"/>
      <c r="G613" s="71"/>
      <c r="H613" s="71"/>
      <c r="I613" s="102">
        <f t="shared" ref="I613:I676" si="28">SUM(G613:H613)</f>
        <v>0</v>
      </c>
      <c r="J613" s="72"/>
      <c r="K613" s="73"/>
      <c r="L613" s="12"/>
      <c r="M613" s="82"/>
      <c r="N613" s="85"/>
      <c r="O613" s="84"/>
      <c r="P613" s="84"/>
      <c r="Q613" s="101" t="str">
        <f t="shared" ref="Q613:Q676" si="29">IF(COUNTA(M613:P613)=0, "", IF(SUM(M613:P613)=100%, 100%, "ERROR"))</f>
        <v/>
      </c>
      <c r="R613" s="19"/>
      <c r="S613" s="20"/>
    </row>
    <row r="614" spans="2:19" ht="25.05" customHeight="1" x14ac:dyDescent="0.25">
      <c r="B614" s="67"/>
      <c r="C614" s="68"/>
      <c r="D614" s="69"/>
      <c r="E614" s="103" t="str">
        <f t="shared" si="27"/>
        <v/>
      </c>
      <c r="F614" s="70"/>
      <c r="G614" s="71"/>
      <c r="H614" s="71"/>
      <c r="I614" s="102">
        <f t="shared" si="28"/>
        <v>0</v>
      </c>
      <c r="J614" s="72"/>
      <c r="K614" s="73"/>
      <c r="L614" s="12"/>
      <c r="M614" s="82"/>
      <c r="N614" s="85"/>
      <c r="O614" s="84"/>
      <c r="P614" s="84"/>
      <c r="Q614" s="101" t="str">
        <f t="shared" si="29"/>
        <v/>
      </c>
      <c r="R614" s="19"/>
      <c r="S614" s="20"/>
    </row>
    <row r="615" spans="2:19" ht="25.05" customHeight="1" x14ac:dyDescent="0.25">
      <c r="B615" s="67"/>
      <c r="C615" s="68"/>
      <c r="D615" s="69"/>
      <c r="E615" s="103" t="str">
        <f t="shared" si="27"/>
        <v/>
      </c>
      <c r="F615" s="70"/>
      <c r="G615" s="71"/>
      <c r="H615" s="71"/>
      <c r="I615" s="102">
        <f t="shared" si="28"/>
        <v>0</v>
      </c>
      <c r="J615" s="72"/>
      <c r="K615" s="73"/>
      <c r="L615" s="12"/>
      <c r="M615" s="82"/>
      <c r="N615" s="85"/>
      <c r="O615" s="84"/>
      <c r="P615" s="84"/>
      <c r="Q615" s="101" t="str">
        <f t="shared" si="29"/>
        <v/>
      </c>
      <c r="R615" s="19"/>
      <c r="S615" s="20"/>
    </row>
    <row r="616" spans="2:19" ht="25.05" customHeight="1" x14ac:dyDescent="0.25">
      <c r="B616" s="67"/>
      <c r="C616" s="68"/>
      <c r="D616" s="69"/>
      <c r="E616" s="103" t="str">
        <f t="shared" si="27"/>
        <v/>
      </c>
      <c r="F616" s="70"/>
      <c r="G616" s="71"/>
      <c r="H616" s="71"/>
      <c r="I616" s="102">
        <f t="shared" si="28"/>
        <v>0</v>
      </c>
      <c r="J616" s="72"/>
      <c r="K616" s="73"/>
      <c r="L616" s="12"/>
      <c r="M616" s="82"/>
      <c r="N616" s="85"/>
      <c r="O616" s="84"/>
      <c r="P616" s="84"/>
      <c r="Q616" s="101" t="str">
        <f t="shared" si="29"/>
        <v/>
      </c>
      <c r="R616" s="19"/>
      <c r="S616" s="20"/>
    </row>
    <row r="617" spans="2:19" ht="25.05" customHeight="1" x14ac:dyDescent="0.25">
      <c r="B617" s="67"/>
      <c r="C617" s="68"/>
      <c r="D617" s="69"/>
      <c r="E617" s="103" t="str">
        <f t="shared" si="27"/>
        <v/>
      </c>
      <c r="F617" s="70"/>
      <c r="G617" s="71"/>
      <c r="H617" s="71"/>
      <c r="I617" s="102">
        <f t="shared" si="28"/>
        <v>0</v>
      </c>
      <c r="J617" s="72"/>
      <c r="K617" s="73"/>
      <c r="L617" s="12"/>
      <c r="M617" s="82"/>
      <c r="N617" s="85"/>
      <c r="O617" s="84"/>
      <c r="P617" s="84"/>
      <c r="Q617" s="101" t="str">
        <f t="shared" si="29"/>
        <v/>
      </c>
      <c r="R617" s="19"/>
      <c r="S617" s="20"/>
    </row>
    <row r="618" spans="2:19" ht="25.05" customHeight="1" x14ac:dyDescent="0.25">
      <c r="B618" s="67"/>
      <c r="C618" s="68"/>
      <c r="D618" s="69"/>
      <c r="E618" s="103" t="str">
        <f t="shared" si="27"/>
        <v/>
      </c>
      <c r="F618" s="70"/>
      <c r="G618" s="71"/>
      <c r="H618" s="71"/>
      <c r="I618" s="102">
        <f t="shared" si="28"/>
        <v>0</v>
      </c>
      <c r="J618" s="72"/>
      <c r="K618" s="73"/>
      <c r="L618" s="12"/>
      <c r="M618" s="82"/>
      <c r="N618" s="85"/>
      <c r="O618" s="84"/>
      <c r="P618" s="84"/>
      <c r="Q618" s="101" t="str">
        <f t="shared" si="29"/>
        <v/>
      </c>
      <c r="R618" s="19"/>
      <c r="S618" s="20"/>
    </row>
    <row r="619" spans="2:19" ht="25.05" customHeight="1" x14ac:dyDescent="0.25">
      <c r="B619" s="67"/>
      <c r="C619" s="68"/>
      <c r="D619" s="69"/>
      <c r="E619" s="103" t="str">
        <f t="shared" si="27"/>
        <v/>
      </c>
      <c r="F619" s="70"/>
      <c r="G619" s="71"/>
      <c r="H619" s="71"/>
      <c r="I619" s="102">
        <f t="shared" si="28"/>
        <v>0</v>
      </c>
      <c r="J619" s="72"/>
      <c r="K619" s="73"/>
      <c r="L619" s="12"/>
      <c r="M619" s="82"/>
      <c r="N619" s="85"/>
      <c r="O619" s="84"/>
      <c r="P619" s="84"/>
      <c r="Q619" s="101" t="str">
        <f t="shared" si="29"/>
        <v/>
      </c>
      <c r="R619" s="19"/>
      <c r="S619" s="20"/>
    </row>
    <row r="620" spans="2:19" ht="25.05" customHeight="1" x14ac:dyDescent="0.25">
      <c r="B620" s="67"/>
      <c r="C620" s="68"/>
      <c r="D620" s="69"/>
      <c r="E620" s="103" t="str">
        <f t="shared" si="27"/>
        <v/>
      </c>
      <c r="F620" s="70"/>
      <c r="G620" s="71"/>
      <c r="H620" s="71"/>
      <c r="I620" s="102">
        <f t="shared" si="28"/>
        <v>0</v>
      </c>
      <c r="J620" s="72"/>
      <c r="K620" s="73"/>
      <c r="L620" s="12"/>
      <c r="M620" s="82"/>
      <c r="N620" s="85"/>
      <c r="O620" s="84"/>
      <c r="P620" s="84"/>
      <c r="Q620" s="101" t="str">
        <f t="shared" si="29"/>
        <v/>
      </c>
      <c r="R620" s="19"/>
      <c r="S620" s="20"/>
    </row>
    <row r="621" spans="2:19" ht="25.05" customHeight="1" x14ac:dyDescent="0.25">
      <c r="B621" s="67"/>
      <c r="C621" s="68"/>
      <c r="D621" s="69"/>
      <c r="E621" s="103" t="str">
        <f t="shared" si="27"/>
        <v/>
      </c>
      <c r="F621" s="70"/>
      <c r="G621" s="71"/>
      <c r="H621" s="71"/>
      <c r="I621" s="102">
        <f t="shared" si="28"/>
        <v>0</v>
      </c>
      <c r="J621" s="72"/>
      <c r="K621" s="73"/>
      <c r="L621" s="12"/>
      <c r="M621" s="82"/>
      <c r="N621" s="85"/>
      <c r="O621" s="84"/>
      <c r="P621" s="84"/>
      <c r="Q621" s="101" t="str">
        <f t="shared" si="29"/>
        <v/>
      </c>
      <c r="R621" s="19"/>
      <c r="S621" s="20"/>
    </row>
    <row r="622" spans="2:19" ht="25.05" customHeight="1" x14ac:dyDescent="0.25">
      <c r="B622" s="67"/>
      <c r="C622" s="68"/>
      <c r="D622" s="69"/>
      <c r="E622" s="103" t="str">
        <f t="shared" si="27"/>
        <v/>
      </c>
      <c r="F622" s="70"/>
      <c r="G622" s="71"/>
      <c r="H622" s="71"/>
      <c r="I622" s="102">
        <f t="shared" si="28"/>
        <v>0</v>
      </c>
      <c r="J622" s="72"/>
      <c r="K622" s="73"/>
      <c r="L622" s="12"/>
      <c r="M622" s="82"/>
      <c r="N622" s="85"/>
      <c r="O622" s="84"/>
      <c r="P622" s="84"/>
      <c r="Q622" s="101" t="str">
        <f t="shared" si="29"/>
        <v/>
      </c>
      <c r="R622" s="19"/>
      <c r="S622" s="20"/>
    </row>
    <row r="623" spans="2:19" ht="25.05" customHeight="1" x14ac:dyDescent="0.25">
      <c r="B623" s="67"/>
      <c r="C623" s="68"/>
      <c r="D623" s="69"/>
      <c r="E623" s="103" t="str">
        <f t="shared" si="27"/>
        <v/>
      </c>
      <c r="F623" s="70"/>
      <c r="G623" s="71"/>
      <c r="H623" s="71"/>
      <c r="I623" s="102">
        <f t="shared" si="28"/>
        <v>0</v>
      </c>
      <c r="J623" s="72"/>
      <c r="K623" s="73"/>
      <c r="L623" s="12"/>
      <c r="M623" s="82"/>
      <c r="N623" s="85"/>
      <c r="O623" s="84"/>
      <c r="P623" s="84"/>
      <c r="Q623" s="101" t="str">
        <f t="shared" si="29"/>
        <v/>
      </c>
      <c r="R623" s="19"/>
      <c r="S623" s="20"/>
    </row>
    <row r="624" spans="2:19" ht="25.05" customHeight="1" x14ac:dyDescent="0.25">
      <c r="B624" s="67"/>
      <c r="C624" s="68"/>
      <c r="D624" s="69"/>
      <c r="E624" s="103" t="str">
        <f t="shared" si="27"/>
        <v/>
      </c>
      <c r="F624" s="70"/>
      <c r="G624" s="71"/>
      <c r="H624" s="71"/>
      <c r="I624" s="102">
        <f t="shared" si="28"/>
        <v>0</v>
      </c>
      <c r="J624" s="72"/>
      <c r="K624" s="73"/>
      <c r="L624" s="12"/>
      <c r="M624" s="82"/>
      <c r="N624" s="85"/>
      <c r="O624" s="84"/>
      <c r="P624" s="84"/>
      <c r="Q624" s="101" t="str">
        <f t="shared" si="29"/>
        <v/>
      </c>
      <c r="R624" s="19"/>
      <c r="S624" s="20"/>
    </row>
    <row r="625" spans="2:19" ht="25.05" customHeight="1" x14ac:dyDescent="0.25">
      <c r="B625" s="67"/>
      <c r="C625" s="68"/>
      <c r="D625" s="69"/>
      <c r="E625" s="103" t="str">
        <f t="shared" si="27"/>
        <v/>
      </c>
      <c r="F625" s="70"/>
      <c r="G625" s="71"/>
      <c r="H625" s="71"/>
      <c r="I625" s="102">
        <f t="shared" si="28"/>
        <v>0</v>
      </c>
      <c r="J625" s="72"/>
      <c r="K625" s="73"/>
      <c r="L625" s="12"/>
      <c r="M625" s="82"/>
      <c r="N625" s="85"/>
      <c r="O625" s="84"/>
      <c r="P625" s="84"/>
      <c r="Q625" s="101" t="str">
        <f t="shared" si="29"/>
        <v/>
      </c>
      <c r="R625" s="19"/>
      <c r="S625" s="20"/>
    </row>
    <row r="626" spans="2:19" ht="25.05" customHeight="1" x14ac:dyDescent="0.25">
      <c r="B626" s="67"/>
      <c r="C626" s="68"/>
      <c r="D626" s="69"/>
      <c r="E626" s="103" t="str">
        <f t="shared" si="27"/>
        <v/>
      </c>
      <c r="F626" s="70"/>
      <c r="G626" s="71"/>
      <c r="H626" s="71"/>
      <c r="I626" s="102">
        <f t="shared" si="28"/>
        <v>0</v>
      </c>
      <c r="J626" s="72"/>
      <c r="K626" s="73"/>
      <c r="L626" s="12"/>
      <c r="M626" s="82"/>
      <c r="N626" s="85"/>
      <c r="O626" s="84"/>
      <c r="P626" s="84"/>
      <c r="Q626" s="101" t="str">
        <f t="shared" si="29"/>
        <v/>
      </c>
      <c r="R626" s="19"/>
      <c r="S626" s="20"/>
    </row>
    <row r="627" spans="2:19" ht="25.05" customHeight="1" x14ac:dyDescent="0.25">
      <c r="B627" s="67"/>
      <c r="C627" s="68"/>
      <c r="D627" s="69"/>
      <c r="E627" s="103" t="str">
        <f t="shared" si="27"/>
        <v/>
      </c>
      <c r="F627" s="70"/>
      <c r="G627" s="71"/>
      <c r="H627" s="71"/>
      <c r="I627" s="102">
        <f t="shared" si="28"/>
        <v>0</v>
      </c>
      <c r="J627" s="72"/>
      <c r="K627" s="73"/>
      <c r="L627" s="12"/>
      <c r="M627" s="82"/>
      <c r="N627" s="85"/>
      <c r="O627" s="84"/>
      <c r="P627" s="84"/>
      <c r="Q627" s="101" t="str">
        <f t="shared" si="29"/>
        <v/>
      </c>
      <c r="R627" s="19"/>
      <c r="S627" s="20"/>
    </row>
    <row r="628" spans="2:19" ht="25.05" customHeight="1" x14ac:dyDescent="0.25">
      <c r="B628" s="67"/>
      <c r="C628" s="68"/>
      <c r="D628" s="69"/>
      <c r="E628" s="103" t="str">
        <f t="shared" si="27"/>
        <v/>
      </c>
      <c r="F628" s="70"/>
      <c r="G628" s="71"/>
      <c r="H628" s="71"/>
      <c r="I628" s="102">
        <f t="shared" si="28"/>
        <v>0</v>
      </c>
      <c r="J628" s="72"/>
      <c r="K628" s="73"/>
      <c r="L628" s="12"/>
      <c r="M628" s="82"/>
      <c r="N628" s="85"/>
      <c r="O628" s="84"/>
      <c r="P628" s="84"/>
      <c r="Q628" s="101" t="str">
        <f t="shared" si="29"/>
        <v/>
      </c>
      <c r="R628" s="19"/>
      <c r="S628" s="20"/>
    </row>
    <row r="629" spans="2:19" ht="25.05" customHeight="1" x14ac:dyDescent="0.25">
      <c r="B629" s="67"/>
      <c r="C629" s="68"/>
      <c r="D629" s="69"/>
      <c r="E629" s="103" t="str">
        <f t="shared" si="27"/>
        <v/>
      </c>
      <c r="F629" s="70"/>
      <c r="G629" s="71"/>
      <c r="H629" s="71"/>
      <c r="I629" s="102">
        <f t="shared" si="28"/>
        <v>0</v>
      </c>
      <c r="J629" s="72"/>
      <c r="K629" s="73"/>
      <c r="L629" s="12"/>
      <c r="M629" s="82"/>
      <c r="N629" s="85"/>
      <c r="O629" s="84"/>
      <c r="P629" s="84"/>
      <c r="Q629" s="101" t="str">
        <f t="shared" si="29"/>
        <v/>
      </c>
      <c r="R629" s="19"/>
      <c r="S629" s="20"/>
    </row>
    <row r="630" spans="2:19" ht="25.05" customHeight="1" x14ac:dyDescent="0.25">
      <c r="B630" s="67"/>
      <c r="C630" s="68"/>
      <c r="D630" s="69"/>
      <c r="E630" s="103" t="str">
        <f t="shared" si="27"/>
        <v/>
      </c>
      <c r="F630" s="70"/>
      <c r="G630" s="71"/>
      <c r="H630" s="71"/>
      <c r="I630" s="102">
        <f t="shared" si="28"/>
        <v>0</v>
      </c>
      <c r="J630" s="72"/>
      <c r="K630" s="73"/>
      <c r="L630" s="12"/>
      <c r="M630" s="82"/>
      <c r="N630" s="85"/>
      <c r="O630" s="84"/>
      <c r="P630" s="84"/>
      <c r="Q630" s="101" t="str">
        <f t="shared" si="29"/>
        <v/>
      </c>
      <c r="R630" s="19"/>
      <c r="S630" s="20"/>
    </row>
    <row r="631" spans="2:19" ht="25.05" customHeight="1" x14ac:dyDescent="0.25">
      <c r="B631" s="67"/>
      <c r="C631" s="68"/>
      <c r="D631" s="69"/>
      <c r="E631" s="103" t="str">
        <f t="shared" si="27"/>
        <v/>
      </c>
      <c r="F631" s="70"/>
      <c r="G631" s="71"/>
      <c r="H631" s="71"/>
      <c r="I631" s="102">
        <f t="shared" si="28"/>
        <v>0</v>
      </c>
      <c r="J631" s="72"/>
      <c r="K631" s="73"/>
      <c r="L631" s="12"/>
      <c r="M631" s="82"/>
      <c r="N631" s="85"/>
      <c r="O631" s="84"/>
      <c r="P631" s="84"/>
      <c r="Q631" s="101" t="str">
        <f t="shared" si="29"/>
        <v/>
      </c>
      <c r="R631" s="19"/>
      <c r="S631" s="20"/>
    </row>
    <row r="632" spans="2:19" ht="25.05" customHeight="1" x14ac:dyDescent="0.25">
      <c r="B632" s="67"/>
      <c r="C632" s="68"/>
      <c r="D632" s="69"/>
      <c r="E632" s="103" t="str">
        <f t="shared" si="27"/>
        <v/>
      </c>
      <c r="F632" s="70"/>
      <c r="G632" s="71"/>
      <c r="H632" s="71"/>
      <c r="I632" s="102">
        <f t="shared" si="28"/>
        <v>0</v>
      </c>
      <c r="J632" s="72"/>
      <c r="K632" s="73"/>
      <c r="L632" s="12"/>
      <c r="M632" s="82"/>
      <c r="N632" s="85"/>
      <c r="O632" s="84"/>
      <c r="P632" s="84"/>
      <c r="Q632" s="101" t="str">
        <f t="shared" si="29"/>
        <v/>
      </c>
      <c r="R632" s="19"/>
      <c r="S632" s="20"/>
    </row>
    <row r="633" spans="2:19" ht="25.05" customHeight="1" x14ac:dyDescent="0.25">
      <c r="B633" s="67"/>
      <c r="C633" s="68"/>
      <c r="D633" s="69"/>
      <c r="E633" s="103" t="str">
        <f t="shared" si="27"/>
        <v/>
      </c>
      <c r="F633" s="70"/>
      <c r="G633" s="71"/>
      <c r="H633" s="71"/>
      <c r="I633" s="102">
        <f t="shared" si="28"/>
        <v>0</v>
      </c>
      <c r="J633" s="72"/>
      <c r="K633" s="73"/>
      <c r="L633" s="12"/>
      <c r="M633" s="82"/>
      <c r="N633" s="85"/>
      <c r="O633" s="84"/>
      <c r="P633" s="84"/>
      <c r="Q633" s="101" t="str">
        <f t="shared" si="29"/>
        <v/>
      </c>
      <c r="R633" s="19"/>
      <c r="S633" s="20"/>
    </row>
    <row r="634" spans="2:19" ht="25.05" customHeight="1" x14ac:dyDescent="0.25">
      <c r="B634" s="67"/>
      <c r="C634" s="68"/>
      <c r="D634" s="69"/>
      <c r="E634" s="103" t="str">
        <f t="shared" si="27"/>
        <v/>
      </c>
      <c r="F634" s="70"/>
      <c r="G634" s="71"/>
      <c r="H634" s="71"/>
      <c r="I634" s="102">
        <f t="shared" si="28"/>
        <v>0</v>
      </c>
      <c r="J634" s="72"/>
      <c r="K634" s="73"/>
      <c r="L634" s="12"/>
      <c r="M634" s="82"/>
      <c r="N634" s="85"/>
      <c r="O634" s="84"/>
      <c r="P634" s="84"/>
      <c r="Q634" s="101" t="str">
        <f t="shared" si="29"/>
        <v/>
      </c>
      <c r="R634" s="19"/>
      <c r="S634" s="20"/>
    </row>
    <row r="635" spans="2:19" ht="25.05" customHeight="1" x14ac:dyDescent="0.25">
      <c r="B635" s="67"/>
      <c r="C635" s="68"/>
      <c r="D635" s="69"/>
      <c r="E635" s="103" t="str">
        <f t="shared" si="27"/>
        <v/>
      </c>
      <c r="F635" s="70"/>
      <c r="G635" s="71"/>
      <c r="H635" s="71"/>
      <c r="I635" s="102">
        <f t="shared" si="28"/>
        <v>0</v>
      </c>
      <c r="J635" s="72"/>
      <c r="K635" s="73"/>
      <c r="L635" s="12"/>
      <c r="M635" s="82"/>
      <c r="N635" s="85"/>
      <c r="O635" s="84"/>
      <c r="P635" s="84"/>
      <c r="Q635" s="101" t="str">
        <f t="shared" si="29"/>
        <v/>
      </c>
      <c r="R635" s="19"/>
      <c r="S635" s="20"/>
    </row>
    <row r="636" spans="2:19" ht="25.05" customHeight="1" x14ac:dyDescent="0.25">
      <c r="B636" s="67"/>
      <c r="C636" s="68"/>
      <c r="D636" s="69"/>
      <c r="E636" s="103" t="str">
        <f t="shared" si="27"/>
        <v/>
      </c>
      <c r="F636" s="70"/>
      <c r="G636" s="71"/>
      <c r="H636" s="71"/>
      <c r="I636" s="102">
        <f t="shared" si="28"/>
        <v>0</v>
      </c>
      <c r="J636" s="72"/>
      <c r="K636" s="73"/>
      <c r="L636" s="12"/>
      <c r="M636" s="82"/>
      <c r="N636" s="85"/>
      <c r="O636" s="84"/>
      <c r="P636" s="84"/>
      <c r="Q636" s="101" t="str">
        <f t="shared" si="29"/>
        <v/>
      </c>
      <c r="R636" s="19"/>
      <c r="S636" s="20"/>
    </row>
    <row r="637" spans="2:19" ht="25.05" customHeight="1" x14ac:dyDescent="0.25">
      <c r="B637" s="67"/>
      <c r="C637" s="68"/>
      <c r="D637" s="69"/>
      <c r="E637" s="103" t="str">
        <f t="shared" si="27"/>
        <v/>
      </c>
      <c r="F637" s="70"/>
      <c r="G637" s="71"/>
      <c r="H637" s="71"/>
      <c r="I637" s="102">
        <f t="shared" si="28"/>
        <v>0</v>
      </c>
      <c r="J637" s="72"/>
      <c r="K637" s="73"/>
      <c r="L637" s="12"/>
      <c r="M637" s="82"/>
      <c r="N637" s="85"/>
      <c r="O637" s="84"/>
      <c r="P637" s="84"/>
      <c r="Q637" s="101" t="str">
        <f t="shared" si="29"/>
        <v/>
      </c>
      <c r="R637" s="19"/>
      <c r="S637" s="20"/>
    </row>
    <row r="638" spans="2:19" ht="25.05" customHeight="1" x14ac:dyDescent="0.25">
      <c r="B638" s="67"/>
      <c r="C638" s="68"/>
      <c r="D638" s="69"/>
      <c r="E638" s="103" t="str">
        <f t="shared" si="27"/>
        <v/>
      </c>
      <c r="F638" s="70"/>
      <c r="G638" s="71"/>
      <c r="H638" s="71"/>
      <c r="I638" s="102">
        <f t="shared" si="28"/>
        <v>0</v>
      </c>
      <c r="J638" s="72"/>
      <c r="K638" s="73"/>
      <c r="L638" s="12"/>
      <c r="M638" s="82"/>
      <c r="N638" s="85"/>
      <c r="O638" s="84"/>
      <c r="P638" s="84"/>
      <c r="Q638" s="101" t="str">
        <f t="shared" si="29"/>
        <v/>
      </c>
      <c r="R638" s="19"/>
      <c r="S638" s="20"/>
    </row>
    <row r="639" spans="2:19" ht="25.05" customHeight="1" x14ac:dyDescent="0.25">
      <c r="B639" s="67"/>
      <c r="C639" s="68"/>
      <c r="D639" s="69"/>
      <c r="E639" s="103" t="str">
        <f t="shared" si="27"/>
        <v/>
      </c>
      <c r="F639" s="70"/>
      <c r="G639" s="71"/>
      <c r="H639" s="71"/>
      <c r="I639" s="102">
        <f t="shared" si="28"/>
        <v>0</v>
      </c>
      <c r="J639" s="72"/>
      <c r="K639" s="73"/>
      <c r="L639" s="12"/>
      <c r="M639" s="82"/>
      <c r="N639" s="85"/>
      <c r="O639" s="84"/>
      <c r="P639" s="84"/>
      <c r="Q639" s="101" t="str">
        <f t="shared" si="29"/>
        <v/>
      </c>
      <c r="R639" s="19"/>
      <c r="S639" s="20"/>
    </row>
    <row r="640" spans="2:19" ht="25.05" customHeight="1" x14ac:dyDescent="0.25">
      <c r="B640" s="67"/>
      <c r="C640" s="68"/>
      <c r="D640" s="69"/>
      <c r="E640" s="103" t="str">
        <f t="shared" si="27"/>
        <v/>
      </c>
      <c r="F640" s="70"/>
      <c r="G640" s="71"/>
      <c r="H640" s="71"/>
      <c r="I640" s="102">
        <f t="shared" si="28"/>
        <v>0</v>
      </c>
      <c r="J640" s="72"/>
      <c r="K640" s="73"/>
      <c r="L640" s="12"/>
      <c r="M640" s="82"/>
      <c r="N640" s="85"/>
      <c r="O640" s="84"/>
      <c r="P640" s="84"/>
      <c r="Q640" s="101" t="str">
        <f t="shared" si="29"/>
        <v/>
      </c>
      <c r="R640" s="19"/>
      <c r="S640" s="20"/>
    </row>
    <row r="641" spans="2:19" ht="25.05" customHeight="1" x14ac:dyDescent="0.25">
      <c r="B641" s="67"/>
      <c r="C641" s="68"/>
      <c r="D641" s="69"/>
      <c r="E641" s="103" t="str">
        <f t="shared" si="27"/>
        <v/>
      </c>
      <c r="F641" s="70"/>
      <c r="G641" s="71"/>
      <c r="H641" s="71"/>
      <c r="I641" s="102">
        <f t="shared" si="28"/>
        <v>0</v>
      </c>
      <c r="J641" s="72"/>
      <c r="K641" s="73"/>
      <c r="L641" s="12"/>
      <c r="M641" s="82"/>
      <c r="N641" s="85"/>
      <c r="O641" s="84"/>
      <c r="P641" s="84"/>
      <c r="Q641" s="101" t="str">
        <f t="shared" si="29"/>
        <v/>
      </c>
      <c r="R641" s="19"/>
      <c r="S641" s="20"/>
    </row>
    <row r="642" spans="2:19" ht="25.05" customHeight="1" x14ac:dyDescent="0.25">
      <c r="B642" s="67"/>
      <c r="C642" s="68"/>
      <c r="D642" s="69"/>
      <c r="E642" s="103" t="str">
        <f t="shared" si="27"/>
        <v/>
      </c>
      <c r="F642" s="70"/>
      <c r="G642" s="71"/>
      <c r="H642" s="71"/>
      <c r="I642" s="102">
        <f t="shared" si="28"/>
        <v>0</v>
      </c>
      <c r="J642" s="72"/>
      <c r="K642" s="73"/>
      <c r="L642" s="12"/>
      <c r="M642" s="82"/>
      <c r="N642" s="85"/>
      <c r="O642" s="84"/>
      <c r="P642" s="84"/>
      <c r="Q642" s="101" t="str">
        <f t="shared" si="29"/>
        <v/>
      </c>
      <c r="R642" s="19"/>
      <c r="S642" s="20"/>
    </row>
    <row r="643" spans="2:19" ht="25.05" customHeight="1" x14ac:dyDescent="0.25">
      <c r="B643" s="67"/>
      <c r="C643" s="68"/>
      <c r="D643" s="69"/>
      <c r="E643" s="103" t="str">
        <f t="shared" si="27"/>
        <v/>
      </c>
      <c r="F643" s="70"/>
      <c r="G643" s="71"/>
      <c r="H643" s="71"/>
      <c r="I643" s="102">
        <f t="shared" si="28"/>
        <v>0</v>
      </c>
      <c r="J643" s="72"/>
      <c r="K643" s="73"/>
      <c r="L643" s="12"/>
      <c r="M643" s="82"/>
      <c r="N643" s="85"/>
      <c r="O643" s="84"/>
      <c r="P643" s="84"/>
      <c r="Q643" s="101" t="str">
        <f t="shared" si="29"/>
        <v/>
      </c>
      <c r="R643" s="19"/>
      <c r="S643" s="20"/>
    </row>
    <row r="644" spans="2:19" ht="25.05" customHeight="1" x14ac:dyDescent="0.25">
      <c r="B644" s="67"/>
      <c r="C644" s="68"/>
      <c r="D644" s="69"/>
      <c r="E644" s="103" t="str">
        <f t="shared" si="27"/>
        <v/>
      </c>
      <c r="F644" s="70"/>
      <c r="G644" s="71"/>
      <c r="H644" s="71"/>
      <c r="I644" s="102">
        <f t="shared" si="28"/>
        <v>0</v>
      </c>
      <c r="J644" s="72"/>
      <c r="K644" s="73"/>
      <c r="L644" s="12"/>
      <c r="M644" s="82"/>
      <c r="N644" s="85"/>
      <c r="O644" s="84"/>
      <c r="P644" s="84"/>
      <c r="Q644" s="101" t="str">
        <f t="shared" si="29"/>
        <v/>
      </c>
      <c r="R644" s="19"/>
      <c r="S644" s="20"/>
    </row>
    <row r="645" spans="2:19" ht="25.05" customHeight="1" x14ac:dyDescent="0.25">
      <c r="B645" s="67"/>
      <c r="C645" s="68"/>
      <c r="D645" s="69"/>
      <c r="E645" s="103" t="str">
        <f t="shared" si="27"/>
        <v/>
      </c>
      <c r="F645" s="70"/>
      <c r="G645" s="71"/>
      <c r="H645" s="71"/>
      <c r="I645" s="102">
        <f t="shared" si="28"/>
        <v>0</v>
      </c>
      <c r="J645" s="72"/>
      <c r="K645" s="73"/>
      <c r="L645" s="12"/>
      <c r="M645" s="82"/>
      <c r="N645" s="85"/>
      <c r="O645" s="84"/>
      <c r="P645" s="84"/>
      <c r="Q645" s="101" t="str">
        <f t="shared" si="29"/>
        <v/>
      </c>
      <c r="R645" s="19"/>
      <c r="S645" s="20"/>
    </row>
    <row r="646" spans="2:19" ht="25.05" customHeight="1" x14ac:dyDescent="0.25">
      <c r="B646" s="67"/>
      <c r="C646" s="68"/>
      <c r="D646" s="69"/>
      <c r="E646" s="103" t="str">
        <f t="shared" si="27"/>
        <v/>
      </c>
      <c r="F646" s="70"/>
      <c r="G646" s="71"/>
      <c r="H646" s="71"/>
      <c r="I646" s="102">
        <f t="shared" si="28"/>
        <v>0</v>
      </c>
      <c r="J646" s="72"/>
      <c r="K646" s="73"/>
      <c r="L646" s="12"/>
      <c r="M646" s="82"/>
      <c r="N646" s="85"/>
      <c r="O646" s="84"/>
      <c r="P646" s="84"/>
      <c r="Q646" s="101" t="str">
        <f t="shared" si="29"/>
        <v/>
      </c>
      <c r="R646" s="19"/>
      <c r="S646" s="20"/>
    </row>
    <row r="647" spans="2:19" ht="25.05" customHeight="1" x14ac:dyDescent="0.25">
      <c r="B647" s="67"/>
      <c r="C647" s="68"/>
      <c r="D647" s="69"/>
      <c r="E647" s="103" t="str">
        <f t="shared" si="27"/>
        <v/>
      </c>
      <c r="F647" s="70"/>
      <c r="G647" s="71"/>
      <c r="H647" s="71"/>
      <c r="I647" s="102">
        <f t="shared" si="28"/>
        <v>0</v>
      </c>
      <c r="J647" s="72"/>
      <c r="K647" s="73"/>
      <c r="L647" s="12"/>
      <c r="M647" s="82"/>
      <c r="N647" s="85"/>
      <c r="O647" s="84"/>
      <c r="P647" s="84"/>
      <c r="Q647" s="101" t="str">
        <f t="shared" si="29"/>
        <v/>
      </c>
      <c r="R647" s="19"/>
      <c r="S647" s="20"/>
    </row>
    <row r="648" spans="2:19" ht="25.05" customHeight="1" x14ac:dyDescent="0.25">
      <c r="B648" s="67"/>
      <c r="C648" s="68"/>
      <c r="D648" s="69"/>
      <c r="E648" s="103" t="str">
        <f t="shared" si="27"/>
        <v/>
      </c>
      <c r="F648" s="70"/>
      <c r="G648" s="71"/>
      <c r="H648" s="71"/>
      <c r="I648" s="102">
        <f t="shared" si="28"/>
        <v>0</v>
      </c>
      <c r="J648" s="72"/>
      <c r="K648" s="73"/>
      <c r="L648" s="12"/>
      <c r="M648" s="82"/>
      <c r="N648" s="85"/>
      <c r="O648" s="84"/>
      <c r="P648" s="84"/>
      <c r="Q648" s="101" t="str">
        <f t="shared" si="29"/>
        <v/>
      </c>
      <c r="R648" s="19"/>
      <c r="S648" s="20"/>
    </row>
    <row r="649" spans="2:19" ht="25.05" customHeight="1" x14ac:dyDescent="0.25">
      <c r="B649" s="67"/>
      <c r="C649" s="68"/>
      <c r="D649" s="69"/>
      <c r="E649" s="103" t="str">
        <f t="shared" si="27"/>
        <v/>
      </c>
      <c r="F649" s="70"/>
      <c r="G649" s="71"/>
      <c r="H649" s="71"/>
      <c r="I649" s="102">
        <f t="shared" si="28"/>
        <v>0</v>
      </c>
      <c r="J649" s="72"/>
      <c r="K649" s="73"/>
      <c r="L649" s="12"/>
      <c r="M649" s="82"/>
      <c r="N649" s="85"/>
      <c r="O649" s="84"/>
      <c r="P649" s="84"/>
      <c r="Q649" s="101" t="str">
        <f t="shared" si="29"/>
        <v/>
      </c>
      <c r="R649" s="19"/>
      <c r="S649" s="20"/>
    </row>
    <row r="650" spans="2:19" ht="25.05" customHeight="1" x14ac:dyDescent="0.25">
      <c r="B650" s="67"/>
      <c r="C650" s="68"/>
      <c r="D650" s="69"/>
      <c r="E650" s="103" t="str">
        <f t="shared" si="27"/>
        <v/>
      </c>
      <c r="F650" s="70"/>
      <c r="G650" s="71"/>
      <c r="H650" s="71"/>
      <c r="I650" s="102">
        <f t="shared" si="28"/>
        <v>0</v>
      </c>
      <c r="J650" s="72"/>
      <c r="K650" s="73"/>
      <c r="L650" s="12"/>
      <c r="M650" s="82"/>
      <c r="N650" s="85"/>
      <c r="O650" s="84"/>
      <c r="P650" s="84"/>
      <c r="Q650" s="101" t="str">
        <f t="shared" si="29"/>
        <v/>
      </c>
      <c r="R650" s="19"/>
      <c r="S650" s="20"/>
    </row>
    <row r="651" spans="2:19" ht="25.05" customHeight="1" x14ac:dyDescent="0.25">
      <c r="B651" s="67"/>
      <c r="C651" s="68"/>
      <c r="D651" s="69"/>
      <c r="E651" s="103" t="str">
        <f t="shared" si="27"/>
        <v/>
      </c>
      <c r="F651" s="70"/>
      <c r="G651" s="71"/>
      <c r="H651" s="71"/>
      <c r="I651" s="102">
        <f t="shared" si="28"/>
        <v>0</v>
      </c>
      <c r="J651" s="72"/>
      <c r="K651" s="73"/>
      <c r="L651" s="12"/>
      <c r="M651" s="82"/>
      <c r="N651" s="85"/>
      <c r="O651" s="84"/>
      <c r="P651" s="84"/>
      <c r="Q651" s="101" t="str">
        <f t="shared" si="29"/>
        <v/>
      </c>
      <c r="R651" s="19"/>
      <c r="S651" s="20"/>
    </row>
    <row r="652" spans="2:19" ht="25.05" customHeight="1" x14ac:dyDescent="0.25">
      <c r="B652" s="67"/>
      <c r="C652" s="68"/>
      <c r="D652" s="69"/>
      <c r="E652" s="103" t="str">
        <f t="shared" si="27"/>
        <v/>
      </c>
      <c r="F652" s="70"/>
      <c r="G652" s="71"/>
      <c r="H652" s="71"/>
      <c r="I652" s="102">
        <f t="shared" si="28"/>
        <v>0</v>
      </c>
      <c r="J652" s="72"/>
      <c r="K652" s="73"/>
      <c r="L652" s="12"/>
      <c r="M652" s="82"/>
      <c r="N652" s="85"/>
      <c r="O652" s="84"/>
      <c r="P652" s="84"/>
      <c r="Q652" s="101" t="str">
        <f t="shared" si="29"/>
        <v/>
      </c>
      <c r="R652" s="19"/>
      <c r="S652" s="20"/>
    </row>
    <row r="653" spans="2:19" ht="25.05" customHeight="1" x14ac:dyDescent="0.25">
      <c r="B653" s="67"/>
      <c r="C653" s="68"/>
      <c r="D653" s="69"/>
      <c r="E653" s="103" t="str">
        <f t="shared" si="27"/>
        <v/>
      </c>
      <c r="F653" s="70"/>
      <c r="G653" s="71"/>
      <c r="H653" s="71"/>
      <c r="I653" s="102">
        <f t="shared" si="28"/>
        <v>0</v>
      </c>
      <c r="J653" s="72"/>
      <c r="K653" s="73"/>
      <c r="L653" s="12"/>
      <c r="M653" s="82"/>
      <c r="N653" s="85"/>
      <c r="O653" s="84"/>
      <c r="P653" s="84"/>
      <c r="Q653" s="101" t="str">
        <f t="shared" si="29"/>
        <v/>
      </c>
      <c r="R653" s="19"/>
      <c r="S653" s="20"/>
    </row>
    <row r="654" spans="2:19" ht="25.05" customHeight="1" x14ac:dyDescent="0.25">
      <c r="B654" s="67"/>
      <c r="C654" s="68"/>
      <c r="D654" s="69"/>
      <c r="E654" s="103" t="str">
        <f t="shared" si="27"/>
        <v/>
      </c>
      <c r="F654" s="70"/>
      <c r="G654" s="71"/>
      <c r="H654" s="71"/>
      <c r="I654" s="102">
        <f t="shared" si="28"/>
        <v>0</v>
      </c>
      <c r="J654" s="72"/>
      <c r="K654" s="73"/>
      <c r="L654" s="12"/>
      <c r="M654" s="82"/>
      <c r="N654" s="85"/>
      <c r="O654" s="84"/>
      <c r="P654" s="84"/>
      <c r="Q654" s="101" t="str">
        <f t="shared" si="29"/>
        <v/>
      </c>
      <c r="R654" s="19"/>
      <c r="S654" s="20"/>
    </row>
    <row r="655" spans="2:19" ht="25.05" customHeight="1" x14ac:dyDescent="0.25">
      <c r="B655" s="67"/>
      <c r="C655" s="68"/>
      <c r="D655" s="69"/>
      <c r="E655" s="103" t="str">
        <f t="shared" si="27"/>
        <v/>
      </c>
      <c r="F655" s="70"/>
      <c r="G655" s="71"/>
      <c r="H655" s="71"/>
      <c r="I655" s="102">
        <f t="shared" si="28"/>
        <v>0</v>
      </c>
      <c r="J655" s="72"/>
      <c r="K655" s="73"/>
      <c r="L655" s="12"/>
      <c r="M655" s="82"/>
      <c r="N655" s="85"/>
      <c r="O655" s="84"/>
      <c r="P655" s="84"/>
      <c r="Q655" s="101" t="str">
        <f t="shared" si="29"/>
        <v/>
      </c>
      <c r="R655" s="19"/>
      <c r="S655" s="20"/>
    </row>
    <row r="656" spans="2:19" ht="25.05" customHeight="1" x14ac:dyDescent="0.25">
      <c r="B656" s="67"/>
      <c r="C656" s="68"/>
      <c r="D656" s="69"/>
      <c r="E656" s="103" t="str">
        <f t="shared" si="27"/>
        <v/>
      </c>
      <c r="F656" s="70"/>
      <c r="G656" s="71"/>
      <c r="H656" s="71"/>
      <c r="I656" s="102">
        <f t="shared" si="28"/>
        <v>0</v>
      </c>
      <c r="J656" s="72"/>
      <c r="K656" s="73"/>
      <c r="L656" s="12"/>
      <c r="M656" s="82"/>
      <c r="N656" s="85"/>
      <c r="O656" s="84"/>
      <c r="P656" s="84"/>
      <c r="Q656" s="101" t="str">
        <f t="shared" si="29"/>
        <v/>
      </c>
      <c r="R656" s="19"/>
      <c r="S656" s="20"/>
    </row>
    <row r="657" spans="2:19" ht="25.05" customHeight="1" x14ac:dyDescent="0.25">
      <c r="B657" s="67"/>
      <c r="C657" s="68"/>
      <c r="D657" s="69"/>
      <c r="E657" s="103" t="str">
        <f t="shared" si="27"/>
        <v/>
      </c>
      <c r="F657" s="70"/>
      <c r="G657" s="71"/>
      <c r="H657" s="71"/>
      <c r="I657" s="102">
        <f t="shared" si="28"/>
        <v>0</v>
      </c>
      <c r="J657" s="72"/>
      <c r="K657" s="73"/>
      <c r="L657" s="12"/>
      <c r="M657" s="82"/>
      <c r="N657" s="85"/>
      <c r="O657" s="84"/>
      <c r="P657" s="84"/>
      <c r="Q657" s="101" t="str">
        <f t="shared" si="29"/>
        <v/>
      </c>
      <c r="R657" s="19"/>
      <c r="S657" s="20"/>
    </row>
    <row r="658" spans="2:19" ht="25.05" customHeight="1" x14ac:dyDescent="0.25">
      <c r="B658" s="67"/>
      <c r="C658" s="68"/>
      <c r="D658" s="69"/>
      <c r="E658" s="103" t="str">
        <f t="shared" si="27"/>
        <v/>
      </c>
      <c r="F658" s="70"/>
      <c r="G658" s="71"/>
      <c r="H658" s="71"/>
      <c r="I658" s="102">
        <f t="shared" si="28"/>
        <v>0</v>
      </c>
      <c r="J658" s="72"/>
      <c r="K658" s="73"/>
      <c r="L658" s="12"/>
      <c r="M658" s="82"/>
      <c r="N658" s="85"/>
      <c r="O658" s="84"/>
      <c r="P658" s="84"/>
      <c r="Q658" s="101" t="str">
        <f t="shared" si="29"/>
        <v/>
      </c>
      <c r="R658" s="19"/>
      <c r="S658" s="20"/>
    </row>
    <row r="659" spans="2:19" ht="25.05" customHeight="1" x14ac:dyDescent="0.25">
      <c r="B659" s="67"/>
      <c r="C659" s="68"/>
      <c r="D659" s="69"/>
      <c r="E659" s="103" t="str">
        <f t="shared" si="27"/>
        <v/>
      </c>
      <c r="F659" s="70"/>
      <c r="G659" s="71"/>
      <c r="H659" s="71"/>
      <c r="I659" s="102">
        <f t="shared" si="28"/>
        <v>0</v>
      </c>
      <c r="J659" s="72"/>
      <c r="K659" s="73"/>
      <c r="L659" s="12"/>
      <c r="M659" s="82"/>
      <c r="N659" s="85"/>
      <c r="O659" s="84"/>
      <c r="P659" s="84"/>
      <c r="Q659" s="101" t="str">
        <f t="shared" si="29"/>
        <v/>
      </c>
      <c r="R659" s="19"/>
      <c r="S659" s="20"/>
    </row>
    <row r="660" spans="2:19" ht="25.05" customHeight="1" x14ac:dyDescent="0.25">
      <c r="B660" s="67"/>
      <c r="C660" s="68"/>
      <c r="D660" s="69"/>
      <c r="E660" s="103" t="str">
        <f t="shared" si="27"/>
        <v/>
      </c>
      <c r="F660" s="70"/>
      <c r="G660" s="71"/>
      <c r="H660" s="71"/>
      <c r="I660" s="102">
        <f t="shared" si="28"/>
        <v>0</v>
      </c>
      <c r="J660" s="72"/>
      <c r="K660" s="73"/>
      <c r="L660" s="12"/>
      <c r="M660" s="82"/>
      <c r="N660" s="85"/>
      <c r="O660" s="84"/>
      <c r="P660" s="84"/>
      <c r="Q660" s="101" t="str">
        <f t="shared" si="29"/>
        <v/>
      </c>
      <c r="R660" s="19"/>
      <c r="S660" s="20"/>
    </row>
    <row r="661" spans="2:19" ht="25.05" customHeight="1" x14ac:dyDescent="0.25">
      <c r="B661" s="67"/>
      <c r="C661" s="68"/>
      <c r="D661" s="69"/>
      <c r="E661" s="103" t="str">
        <f t="shared" si="27"/>
        <v/>
      </c>
      <c r="F661" s="70"/>
      <c r="G661" s="71"/>
      <c r="H661" s="71"/>
      <c r="I661" s="102">
        <f t="shared" si="28"/>
        <v>0</v>
      </c>
      <c r="J661" s="72"/>
      <c r="K661" s="73"/>
      <c r="L661" s="12"/>
      <c r="M661" s="82"/>
      <c r="N661" s="85"/>
      <c r="O661" s="84"/>
      <c r="P661" s="84"/>
      <c r="Q661" s="101" t="str">
        <f t="shared" si="29"/>
        <v/>
      </c>
      <c r="R661" s="19"/>
      <c r="S661" s="20"/>
    </row>
    <row r="662" spans="2:19" ht="25.05" customHeight="1" x14ac:dyDescent="0.25">
      <c r="B662" s="67"/>
      <c r="C662" s="68"/>
      <c r="D662" s="69"/>
      <c r="E662" s="103" t="str">
        <f t="shared" si="27"/>
        <v/>
      </c>
      <c r="F662" s="70"/>
      <c r="G662" s="71"/>
      <c r="H662" s="71"/>
      <c r="I662" s="102">
        <f t="shared" si="28"/>
        <v>0</v>
      </c>
      <c r="J662" s="72"/>
      <c r="K662" s="73"/>
      <c r="L662" s="12"/>
      <c r="M662" s="82"/>
      <c r="N662" s="85"/>
      <c r="O662" s="84"/>
      <c r="P662" s="84"/>
      <c r="Q662" s="101" t="str">
        <f t="shared" si="29"/>
        <v/>
      </c>
      <c r="R662" s="19"/>
      <c r="S662" s="20"/>
    </row>
    <row r="663" spans="2:19" ht="25.05" customHeight="1" x14ac:dyDescent="0.25">
      <c r="B663" s="67"/>
      <c r="C663" s="68"/>
      <c r="D663" s="69"/>
      <c r="E663" s="103" t="str">
        <f t="shared" si="27"/>
        <v/>
      </c>
      <c r="F663" s="70"/>
      <c r="G663" s="71"/>
      <c r="H663" s="71"/>
      <c r="I663" s="102">
        <f t="shared" si="28"/>
        <v>0</v>
      </c>
      <c r="J663" s="72"/>
      <c r="K663" s="73"/>
      <c r="L663" s="12"/>
      <c r="M663" s="82"/>
      <c r="N663" s="85"/>
      <c r="O663" s="84"/>
      <c r="P663" s="84"/>
      <c r="Q663" s="101" t="str">
        <f t="shared" si="29"/>
        <v/>
      </c>
      <c r="R663" s="19"/>
      <c r="S663" s="20"/>
    </row>
    <row r="664" spans="2:19" ht="25.05" customHeight="1" x14ac:dyDescent="0.25">
      <c r="B664" s="67"/>
      <c r="C664" s="68"/>
      <c r="D664" s="69"/>
      <c r="E664" s="103" t="str">
        <f t="shared" si="27"/>
        <v/>
      </c>
      <c r="F664" s="70"/>
      <c r="G664" s="71"/>
      <c r="H664" s="71"/>
      <c r="I664" s="102">
        <f t="shared" si="28"/>
        <v>0</v>
      </c>
      <c r="J664" s="72"/>
      <c r="K664" s="73"/>
      <c r="L664" s="12"/>
      <c r="M664" s="82"/>
      <c r="N664" s="85"/>
      <c r="O664" s="84"/>
      <c r="P664" s="84"/>
      <c r="Q664" s="101" t="str">
        <f t="shared" si="29"/>
        <v/>
      </c>
      <c r="R664" s="19"/>
      <c r="S664" s="20"/>
    </row>
    <row r="665" spans="2:19" ht="25.05" customHeight="1" x14ac:dyDescent="0.25">
      <c r="B665" s="67"/>
      <c r="C665" s="68"/>
      <c r="D665" s="69"/>
      <c r="E665" s="103" t="str">
        <f t="shared" si="27"/>
        <v/>
      </c>
      <c r="F665" s="70"/>
      <c r="G665" s="71"/>
      <c r="H665" s="71"/>
      <c r="I665" s="102">
        <f t="shared" si="28"/>
        <v>0</v>
      </c>
      <c r="J665" s="72"/>
      <c r="K665" s="73"/>
      <c r="L665" s="12"/>
      <c r="M665" s="82"/>
      <c r="N665" s="85"/>
      <c r="O665" s="84"/>
      <c r="P665" s="84"/>
      <c r="Q665" s="101" t="str">
        <f t="shared" si="29"/>
        <v/>
      </c>
      <c r="R665" s="19"/>
      <c r="S665" s="20"/>
    </row>
    <row r="666" spans="2:19" ht="25.05" customHeight="1" x14ac:dyDescent="0.25">
      <c r="B666" s="67"/>
      <c r="C666" s="68"/>
      <c r="D666" s="69"/>
      <c r="E666" s="103" t="str">
        <f t="shared" si="27"/>
        <v/>
      </c>
      <c r="F666" s="70"/>
      <c r="G666" s="71"/>
      <c r="H666" s="71"/>
      <c r="I666" s="102">
        <f t="shared" si="28"/>
        <v>0</v>
      </c>
      <c r="J666" s="72"/>
      <c r="K666" s="73"/>
      <c r="L666" s="12"/>
      <c r="M666" s="82"/>
      <c r="N666" s="85"/>
      <c r="O666" s="84"/>
      <c r="P666" s="84"/>
      <c r="Q666" s="101" t="str">
        <f t="shared" si="29"/>
        <v/>
      </c>
      <c r="R666" s="19"/>
      <c r="S666" s="20"/>
    </row>
    <row r="667" spans="2:19" ht="25.05" customHeight="1" x14ac:dyDescent="0.25">
      <c r="B667" s="67"/>
      <c r="C667" s="68"/>
      <c r="D667" s="69"/>
      <c r="E667" s="103" t="str">
        <f t="shared" si="27"/>
        <v/>
      </c>
      <c r="F667" s="70"/>
      <c r="G667" s="71"/>
      <c r="H667" s="71"/>
      <c r="I667" s="102">
        <f t="shared" si="28"/>
        <v>0</v>
      </c>
      <c r="J667" s="72"/>
      <c r="K667" s="73"/>
      <c r="L667" s="12"/>
      <c r="M667" s="82"/>
      <c r="N667" s="85"/>
      <c r="O667" s="84"/>
      <c r="P667" s="84"/>
      <c r="Q667" s="101" t="str">
        <f t="shared" si="29"/>
        <v/>
      </c>
      <c r="R667" s="19"/>
      <c r="S667" s="20"/>
    </row>
    <row r="668" spans="2:19" ht="25.05" customHeight="1" x14ac:dyDescent="0.25">
      <c r="B668" s="67"/>
      <c r="C668" s="68"/>
      <c r="D668" s="69"/>
      <c r="E668" s="103" t="str">
        <f t="shared" si="27"/>
        <v/>
      </c>
      <c r="F668" s="70"/>
      <c r="G668" s="71"/>
      <c r="H668" s="71"/>
      <c r="I668" s="102">
        <f t="shared" si="28"/>
        <v>0</v>
      </c>
      <c r="J668" s="72"/>
      <c r="K668" s="73"/>
      <c r="L668" s="12"/>
      <c r="M668" s="82"/>
      <c r="N668" s="85"/>
      <c r="O668" s="84"/>
      <c r="P668" s="84"/>
      <c r="Q668" s="101" t="str">
        <f t="shared" si="29"/>
        <v/>
      </c>
      <c r="R668" s="19"/>
      <c r="S668" s="20"/>
    </row>
    <row r="669" spans="2:19" ht="25.05" customHeight="1" x14ac:dyDescent="0.25">
      <c r="B669" s="67"/>
      <c r="C669" s="68"/>
      <c r="D669" s="69"/>
      <c r="E669" s="103" t="str">
        <f t="shared" si="27"/>
        <v/>
      </c>
      <c r="F669" s="70"/>
      <c r="G669" s="71"/>
      <c r="H669" s="71"/>
      <c r="I669" s="102">
        <f t="shared" si="28"/>
        <v>0</v>
      </c>
      <c r="J669" s="72"/>
      <c r="K669" s="73"/>
      <c r="L669" s="12"/>
      <c r="M669" s="82"/>
      <c r="N669" s="85"/>
      <c r="O669" s="84"/>
      <c r="P669" s="84"/>
      <c r="Q669" s="101" t="str">
        <f t="shared" si="29"/>
        <v/>
      </c>
      <c r="R669" s="19"/>
      <c r="S669" s="20"/>
    </row>
    <row r="670" spans="2:19" ht="25.05" customHeight="1" x14ac:dyDescent="0.25">
      <c r="B670" s="67"/>
      <c r="C670" s="68"/>
      <c r="D670" s="69"/>
      <c r="E670" s="103" t="str">
        <f t="shared" si="27"/>
        <v/>
      </c>
      <c r="F670" s="70"/>
      <c r="G670" s="71"/>
      <c r="H670" s="71"/>
      <c r="I670" s="102">
        <f t="shared" si="28"/>
        <v>0</v>
      </c>
      <c r="J670" s="72"/>
      <c r="K670" s="73"/>
      <c r="L670" s="12"/>
      <c r="M670" s="82"/>
      <c r="N670" s="85"/>
      <c r="O670" s="84"/>
      <c r="P670" s="84"/>
      <c r="Q670" s="101" t="str">
        <f t="shared" si="29"/>
        <v/>
      </c>
      <c r="R670" s="19"/>
      <c r="S670" s="20"/>
    </row>
    <row r="671" spans="2:19" ht="25.05" customHeight="1" x14ac:dyDescent="0.25">
      <c r="B671" s="67"/>
      <c r="C671" s="68"/>
      <c r="D671" s="69"/>
      <c r="E671" s="103" t="str">
        <f t="shared" si="27"/>
        <v/>
      </c>
      <c r="F671" s="70"/>
      <c r="G671" s="71"/>
      <c r="H671" s="71"/>
      <c r="I671" s="102">
        <f t="shared" si="28"/>
        <v>0</v>
      </c>
      <c r="J671" s="72"/>
      <c r="K671" s="73"/>
      <c r="L671" s="12"/>
      <c r="M671" s="82"/>
      <c r="N671" s="85"/>
      <c r="O671" s="84"/>
      <c r="P671" s="84"/>
      <c r="Q671" s="101" t="str">
        <f t="shared" si="29"/>
        <v/>
      </c>
      <c r="R671" s="19"/>
      <c r="S671" s="20"/>
    </row>
    <row r="672" spans="2:19" ht="25.05" customHeight="1" x14ac:dyDescent="0.25">
      <c r="B672" s="67"/>
      <c r="C672" s="68"/>
      <c r="D672" s="69"/>
      <c r="E672" s="103" t="str">
        <f t="shared" si="27"/>
        <v/>
      </c>
      <c r="F672" s="70"/>
      <c r="G672" s="71"/>
      <c r="H672" s="71"/>
      <c r="I672" s="102">
        <f t="shared" si="28"/>
        <v>0</v>
      </c>
      <c r="J672" s="72"/>
      <c r="K672" s="73"/>
      <c r="L672" s="12"/>
      <c r="M672" s="82"/>
      <c r="N672" s="85"/>
      <c r="O672" s="84"/>
      <c r="P672" s="84"/>
      <c r="Q672" s="101" t="str">
        <f t="shared" si="29"/>
        <v/>
      </c>
      <c r="R672" s="19"/>
      <c r="S672" s="20"/>
    </row>
    <row r="673" spans="2:19" ht="25.05" customHeight="1" x14ac:dyDescent="0.25">
      <c r="B673" s="67"/>
      <c r="C673" s="68"/>
      <c r="D673" s="69"/>
      <c r="E673" s="103" t="str">
        <f t="shared" si="27"/>
        <v/>
      </c>
      <c r="F673" s="70"/>
      <c r="G673" s="71"/>
      <c r="H673" s="71"/>
      <c r="I673" s="102">
        <f t="shared" si="28"/>
        <v>0</v>
      </c>
      <c r="J673" s="72"/>
      <c r="K673" s="73"/>
      <c r="L673" s="12"/>
      <c r="M673" s="82"/>
      <c r="N673" s="85"/>
      <c r="O673" s="84"/>
      <c r="P673" s="84"/>
      <c r="Q673" s="101" t="str">
        <f t="shared" si="29"/>
        <v/>
      </c>
      <c r="R673" s="19"/>
      <c r="S673" s="20"/>
    </row>
    <row r="674" spans="2:19" ht="25.05" customHeight="1" x14ac:dyDescent="0.25">
      <c r="B674" s="67"/>
      <c r="C674" s="68"/>
      <c r="D674" s="69"/>
      <c r="E674" s="103" t="str">
        <f t="shared" si="27"/>
        <v/>
      </c>
      <c r="F674" s="70"/>
      <c r="G674" s="71"/>
      <c r="H674" s="71"/>
      <c r="I674" s="102">
        <f t="shared" si="28"/>
        <v>0</v>
      </c>
      <c r="J674" s="72"/>
      <c r="K674" s="73"/>
      <c r="L674" s="12"/>
      <c r="M674" s="82"/>
      <c r="N674" s="85"/>
      <c r="O674" s="84"/>
      <c r="P674" s="84"/>
      <c r="Q674" s="101" t="str">
        <f t="shared" si="29"/>
        <v/>
      </c>
      <c r="R674" s="19"/>
      <c r="S674" s="20"/>
    </row>
    <row r="675" spans="2:19" ht="25.05" customHeight="1" x14ac:dyDescent="0.25">
      <c r="B675" s="67"/>
      <c r="C675" s="68"/>
      <c r="D675" s="69"/>
      <c r="E675" s="103" t="str">
        <f t="shared" si="27"/>
        <v/>
      </c>
      <c r="F675" s="70"/>
      <c r="G675" s="71"/>
      <c r="H675" s="71"/>
      <c r="I675" s="102">
        <f t="shared" si="28"/>
        <v>0</v>
      </c>
      <c r="J675" s="72"/>
      <c r="K675" s="73"/>
      <c r="L675" s="12"/>
      <c r="M675" s="82"/>
      <c r="N675" s="85"/>
      <c r="O675" s="84"/>
      <c r="P675" s="84"/>
      <c r="Q675" s="101" t="str">
        <f t="shared" si="29"/>
        <v/>
      </c>
      <c r="R675" s="19"/>
      <c r="S675" s="20"/>
    </row>
    <row r="676" spans="2:19" ht="25.05" customHeight="1" x14ac:dyDescent="0.25">
      <c r="B676" s="67"/>
      <c r="C676" s="68"/>
      <c r="D676" s="69"/>
      <c r="E676" s="103" t="str">
        <f t="shared" si="27"/>
        <v/>
      </c>
      <c r="F676" s="70"/>
      <c r="G676" s="71"/>
      <c r="H676" s="71"/>
      <c r="I676" s="102">
        <f t="shared" si="28"/>
        <v>0</v>
      </c>
      <c r="J676" s="72"/>
      <c r="K676" s="73"/>
      <c r="L676" s="12"/>
      <c r="M676" s="82"/>
      <c r="N676" s="85"/>
      <c r="O676" s="84"/>
      <c r="P676" s="84"/>
      <c r="Q676" s="101" t="str">
        <f t="shared" si="29"/>
        <v/>
      </c>
      <c r="R676" s="19"/>
      <c r="S676" s="20"/>
    </row>
    <row r="677" spans="2:19" ht="25.05" customHeight="1" x14ac:dyDescent="0.25">
      <c r="B677" s="67"/>
      <c r="C677" s="68"/>
      <c r="D677" s="69"/>
      <c r="E677" s="103" t="str">
        <f t="shared" ref="E677:E740" si="30">IF(ISBLANK(F677), "", IF(OR((AND(F677&gt;=4000,F677&lt;=4305)),(AND(F677&gt;=4500,F677&lt;=4575)),(AND(F677&gt;=9000,F677&lt;=9729))),"S E Queensland",IF(OR(AND(F677&gt;=4306,F677&lt;=4499), AND(F677&gt;=4576,F677&lt;=4895)),"Reg Queensland",IF(OR(AND(F677&gt;=200,F677&lt;=3999),AND(F677&gt;=5000,F677&lt;=8999)),"Rest of Australia", IF(F677="NZ", "New Zealand", "Other")))))</f>
        <v/>
      </c>
      <c r="F677" s="70"/>
      <c r="G677" s="71"/>
      <c r="H677" s="71"/>
      <c r="I677" s="102">
        <f t="shared" ref="I677:I740" si="31">SUM(G677:H677)</f>
        <v>0</v>
      </c>
      <c r="J677" s="72"/>
      <c r="K677" s="73"/>
      <c r="L677" s="12"/>
      <c r="M677" s="82"/>
      <c r="N677" s="85"/>
      <c r="O677" s="84"/>
      <c r="P677" s="84"/>
      <c r="Q677" s="101" t="str">
        <f t="shared" ref="Q677:Q740" si="32">IF(COUNTA(M677:P677)=0, "", IF(SUM(M677:P677)=100%, 100%, "ERROR"))</f>
        <v/>
      </c>
      <c r="R677" s="19"/>
      <c r="S677" s="20"/>
    </row>
    <row r="678" spans="2:19" ht="25.05" customHeight="1" x14ac:dyDescent="0.25">
      <c r="B678" s="67"/>
      <c r="C678" s="68"/>
      <c r="D678" s="69"/>
      <c r="E678" s="103" t="str">
        <f t="shared" si="30"/>
        <v/>
      </c>
      <c r="F678" s="70"/>
      <c r="G678" s="71"/>
      <c r="H678" s="71"/>
      <c r="I678" s="102">
        <f t="shared" si="31"/>
        <v>0</v>
      </c>
      <c r="J678" s="72"/>
      <c r="K678" s="73"/>
      <c r="L678" s="12"/>
      <c r="M678" s="82"/>
      <c r="N678" s="85"/>
      <c r="O678" s="84"/>
      <c r="P678" s="84"/>
      <c r="Q678" s="101" t="str">
        <f t="shared" si="32"/>
        <v/>
      </c>
      <c r="R678" s="19"/>
      <c r="S678" s="20"/>
    </row>
    <row r="679" spans="2:19" ht="25.05" customHeight="1" x14ac:dyDescent="0.25">
      <c r="B679" s="67"/>
      <c r="C679" s="68"/>
      <c r="D679" s="69"/>
      <c r="E679" s="103" t="str">
        <f t="shared" si="30"/>
        <v/>
      </c>
      <c r="F679" s="70"/>
      <c r="G679" s="71"/>
      <c r="H679" s="71"/>
      <c r="I679" s="102">
        <f t="shared" si="31"/>
        <v>0</v>
      </c>
      <c r="J679" s="72"/>
      <c r="K679" s="73"/>
      <c r="L679" s="12"/>
      <c r="M679" s="82"/>
      <c r="N679" s="85"/>
      <c r="O679" s="84"/>
      <c r="P679" s="84"/>
      <c r="Q679" s="101" t="str">
        <f t="shared" si="32"/>
        <v/>
      </c>
      <c r="R679" s="19"/>
      <c r="S679" s="20"/>
    </row>
    <row r="680" spans="2:19" ht="25.05" customHeight="1" x14ac:dyDescent="0.25">
      <c r="B680" s="67"/>
      <c r="C680" s="68"/>
      <c r="D680" s="69"/>
      <c r="E680" s="103" t="str">
        <f t="shared" si="30"/>
        <v/>
      </c>
      <c r="F680" s="70"/>
      <c r="G680" s="71"/>
      <c r="H680" s="71"/>
      <c r="I680" s="102">
        <f t="shared" si="31"/>
        <v>0</v>
      </c>
      <c r="J680" s="72"/>
      <c r="K680" s="73"/>
      <c r="L680" s="12"/>
      <c r="M680" s="82"/>
      <c r="N680" s="85"/>
      <c r="O680" s="84"/>
      <c r="P680" s="84"/>
      <c r="Q680" s="101" t="str">
        <f t="shared" si="32"/>
        <v/>
      </c>
      <c r="R680" s="19"/>
      <c r="S680" s="20"/>
    </row>
    <row r="681" spans="2:19" ht="25.05" customHeight="1" x14ac:dyDescent="0.25">
      <c r="B681" s="67"/>
      <c r="C681" s="68"/>
      <c r="D681" s="69"/>
      <c r="E681" s="103" t="str">
        <f t="shared" si="30"/>
        <v/>
      </c>
      <c r="F681" s="70"/>
      <c r="G681" s="71"/>
      <c r="H681" s="71"/>
      <c r="I681" s="102">
        <f t="shared" si="31"/>
        <v>0</v>
      </c>
      <c r="J681" s="72"/>
      <c r="K681" s="73"/>
      <c r="L681" s="12"/>
      <c r="M681" s="82"/>
      <c r="N681" s="85"/>
      <c r="O681" s="84"/>
      <c r="P681" s="84"/>
      <c r="Q681" s="101" t="str">
        <f t="shared" si="32"/>
        <v/>
      </c>
      <c r="R681" s="19"/>
      <c r="S681" s="20"/>
    </row>
    <row r="682" spans="2:19" ht="25.05" customHeight="1" x14ac:dyDescent="0.25">
      <c r="B682" s="67"/>
      <c r="C682" s="68"/>
      <c r="D682" s="69"/>
      <c r="E682" s="103" t="str">
        <f t="shared" si="30"/>
        <v/>
      </c>
      <c r="F682" s="70"/>
      <c r="G682" s="71"/>
      <c r="H682" s="71"/>
      <c r="I682" s="102">
        <f t="shared" si="31"/>
        <v>0</v>
      </c>
      <c r="J682" s="72"/>
      <c r="K682" s="73"/>
      <c r="L682" s="12"/>
      <c r="M682" s="82"/>
      <c r="N682" s="85"/>
      <c r="O682" s="84"/>
      <c r="P682" s="84"/>
      <c r="Q682" s="101" t="str">
        <f t="shared" si="32"/>
        <v/>
      </c>
      <c r="R682" s="19"/>
      <c r="S682" s="20"/>
    </row>
    <row r="683" spans="2:19" ht="25.05" customHeight="1" x14ac:dyDescent="0.25">
      <c r="B683" s="67"/>
      <c r="C683" s="68"/>
      <c r="D683" s="69"/>
      <c r="E683" s="103" t="str">
        <f t="shared" si="30"/>
        <v/>
      </c>
      <c r="F683" s="70"/>
      <c r="G683" s="71"/>
      <c r="H683" s="71"/>
      <c r="I683" s="102">
        <f t="shared" si="31"/>
        <v>0</v>
      </c>
      <c r="J683" s="72"/>
      <c r="K683" s="73"/>
      <c r="L683" s="12"/>
      <c r="M683" s="82"/>
      <c r="N683" s="85"/>
      <c r="O683" s="84"/>
      <c r="P683" s="84"/>
      <c r="Q683" s="101" t="str">
        <f t="shared" si="32"/>
        <v/>
      </c>
      <c r="R683" s="19"/>
      <c r="S683" s="20"/>
    </row>
    <row r="684" spans="2:19" ht="25.05" customHeight="1" x14ac:dyDescent="0.25">
      <c r="B684" s="67"/>
      <c r="C684" s="68"/>
      <c r="D684" s="69"/>
      <c r="E684" s="103" t="str">
        <f t="shared" si="30"/>
        <v/>
      </c>
      <c r="F684" s="70"/>
      <c r="G684" s="71"/>
      <c r="H684" s="71"/>
      <c r="I684" s="102">
        <f t="shared" si="31"/>
        <v>0</v>
      </c>
      <c r="J684" s="72"/>
      <c r="K684" s="73"/>
      <c r="L684" s="12"/>
      <c r="M684" s="82"/>
      <c r="N684" s="85"/>
      <c r="O684" s="84"/>
      <c r="P684" s="84"/>
      <c r="Q684" s="101" t="str">
        <f t="shared" si="32"/>
        <v/>
      </c>
      <c r="R684" s="19"/>
      <c r="S684" s="20"/>
    </row>
    <row r="685" spans="2:19" ht="25.05" customHeight="1" x14ac:dyDescent="0.25">
      <c r="B685" s="67"/>
      <c r="C685" s="68"/>
      <c r="D685" s="69"/>
      <c r="E685" s="103" t="str">
        <f t="shared" si="30"/>
        <v/>
      </c>
      <c r="F685" s="70"/>
      <c r="G685" s="71"/>
      <c r="H685" s="71"/>
      <c r="I685" s="102">
        <f t="shared" si="31"/>
        <v>0</v>
      </c>
      <c r="J685" s="72"/>
      <c r="K685" s="73"/>
      <c r="L685" s="12"/>
      <c r="M685" s="82"/>
      <c r="N685" s="85"/>
      <c r="O685" s="84"/>
      <c r="P685" s="84"/>
      <c r="Q685" s="101" t="str">
        <f t="shared" si="32"/>
        <v/>
      </c>
      <c r="R685" s="19"/>
      <c r="S685" s="20"/>
    </row>
    <row r="686" spans="2:19" ht="25.05" customHeight="1" x14ac:dyDescent="0.25">
      <c r="B686" s="67"/>
      <c r="C686" s="68"/>
      <c r="D686" s="69"/>
      <c r="E686" s="103" t="str">
        <f t="shared" si="30"/>
        <v/>
      </c>
      <c r="F686" s="70"/>
      <c r="G686" s="71"/>
      <c r="H686" s="71"/>
      <c r="I686" s="102">
        <f t="shared" si="31"/>
        <v>0</v>
      </c>
      <c r="J686" s="72"/>
      <c r="K686" s="73"/>
      <c r="L686" s="12"/>
      <c r="M686" s="82"/>
      <c r="N686" s="85"/>
      <c r="O686" s="84"/>
      <c r="P686" s="84"/>
      <c r="Q686" s="101" t="str">
        <f t="shared" si="32"/>
        <v/>
      </c>
      <c r="R686" s="19"/>
      <c r="S686" s="20"/>
    </row>
    <row r="687" spans="2:19" ht="25.05" customHeight="1" x14ac:dyDescent="0.25">
      <c r="B687" s="67"/>
      <c r="C687" s="68"/>
      <c r="D687" s="69"/>
      <c r="E687" s="103" t="str">
        <f t="shared" si="30"/>
        <v/>
      </c>
      <c r="F687" s="70"/>
      <c r="G687" s="71"/>
      <c r="H687" s="71"/>
      <c r="I687" s="102">
        <f t="shared" si="31"/>
        <v>0</v>
      </c>
      <c r="J687" s="72"/>
      <c r="K687" s="73"/>
      <c r="L687" s="12"/>
      <c r="M687" s="82"/>
      <c r="N687" s="85"/>
      <c r="O687" s="84"/>
      <c r="P687" s="84"/>
      <c r="Q687" s="101" t="str">
        <f t="shared" si="32"/>
        <v/>
      </c>
      <c r="R687" s="19"/>
      <c r="S687" s="20"/>
    </row>
    <row r="688" spans="2:19" ht="25.05" customHeight="1" x14ac:dyDescent="0.25">
      <c r="B688" s="67"/>
      <c r="C688" s="68"/>
      <c r="D688" s="69"/>
      <c r="E688" s="103" t="str">
        <f t="shared" si="30"/>
        <v/>
      </c>
      <c r="F688" s="70"/>
      <c r="G688" s="71"/>
      <c r="H688" s="71"/>
      <c r="I688" s="102">
        <f t="shared" si="31"/>
        <v>0</v>
      </c>
      <c r="J688" s="72"/>
      <c r="K688" s="73"/>
      <c r="L688" s="12"/>
      <c r="M688" s="82"/>
      <c r="N688" s="85"/>
      <c r="O688" s="84"/>
      <c r="P688" s="84"/>
      <c r="Q688" s="101" t="str">
        <f t="shared" si="32"/>
        <v/>
      </c>
      <c r="R688" s="19"/>
      <c r="S688" s="20"/>
    </row>
    <row r="689" spans="2:19" ht="25.05" customHeight="1" x14ac:dyDescent="0.25">
      <c r="B689" s="67"/>
      <c r="C689" s="68"/>
      <c r="D689" s="69"/>
      <c r="E689" s="103" t="str">
        <f t="shared" si="30"/>
        <v/>
      </c>
      <c r="F689" s="70"/>
      <c r="G689" s="71"/>
      <c r="H689" s="71"/>
      <c r="I689" s="102">
        <f t="shared" si="31"/>
        <v>0</v>
      </c>
      <c r="J689" s="72"/>
      <c r="K689" s="73"/>
      <c r="L689" s="12"/>
      <c r="M689" s="82"/>
      <c r="N689" s="85"/>
      <c r="O689" s="84"/>
      <c r="P689" s="84"/>
      <c r="Q689" s="101" t="str">
        <f t="shared" si="32"/>
        <v/>
      </c>
      <c r="R689" s="19"/>
      <c r="S689" s="20"/>
    </row>
    <row r="690" spans="2:19" ht="25.05" customHeight="1" x14ac:dyDescent="0.25">
      <c r="B690" s="67"/>
      <c r="C690" s="68"/>
      <c r="D690" s="69"/>
      <c r="E690" s="103" t="str">
        <f t="shared" si="30"/>
        <v/>
      </c>
      <c r="F690" s="70"/>
      <c r="G690" s="71"/>
      <c r="H690" s="71"/>
      <c r="I690" s="102">
        <f t="shared" si="31"/>
        <v>0</v>
      </c>
      <c r="J690" s="72"/>
      <c r="K690" s="73"/>
      <c r="L690" s="12"/>
      <c r="M690" s="82"/>
      <c r="N690" s="85"/>
      <c r="O690" s="84"/>
      <c r="P690" s="84"/>
      <c r="Q690" s="101" t="str">
        <f t="shared" si="32"/>
        <v/>
      </c>
      <c r="R690" s="19"/>
      <c r="S690" s="20"/>
    </row>
    <row r="691" spans="2:19" ht="25.05" customHeight="1" x14ac:dyDescent="0.25">
      <c r="B691" s="67"/>
      <c r="C691" s="68"/>
      <c r="D691" s="69"/>
      <c r="E691" s="103" t="str">
        <f t="shared" si="30"/>
        <v/>
      </c>
      <c r="F691" s="70"/>
      <c r="G691" s="71"/>
      <c r="H691" s="71"/>
      <c r="I691" s="102">
        <f t="shared" si="31"/>
        <v>0</v>
      </c>
      <c r="J691" s="72"/>
      <c r="K691" s="73"/>
      <c r="L691" s="12"/>
      <c r="M691" s="82"/>
      <c r="N691" s="85"/>
      <c r="O691" s="84"/>
      <c r="P691" s="84"/>
      <c r="Q691" s="101" t="str">
        <f t="shared" si="32"/>
        <v/>
      </c>
      <c r="R691" s="19"/>
      <c r="S691" s="20"/>
    </row>
    <row r="692" spans="2:19" ht="25.05" customHeight="1" x14ac:dyDescent="0.25">
      <c r="B692" s="67"/>
      <c r="C692" s="68"/>
      <c r="D692" s="69"/>
      <c r="E692" s="103" t="str">
        <f t="shared" si="30"/>
        <v/>
      </c>
      <c r="F692" s="70"/>
      <c r="G692" s="71"/>
      <c r="H692" s="71"/>
      <c r="I692" s="102">
        <f t="shared" si="31"/>
        <v>0</v>
      </c>
      <c r="J692" s="72"/>
      <c r="K692" s="73"/>
      <c r="L692" s="12"/>
      <c r="M692" s="82"/>
      <c r="N692" s="85"/>
      <c r="O692" s="84"/>
      <c r="P692" s="84"/>
      <c r="Q692" s="101" t="str">
        <f t="shared" si="32"/>
        <v/>
      </c>
      <c r="R692" s="19"/>
      <c r="S692" s="20"/>
    </row>
    <row r="693" spans="2:19" ht="25.05" customHeight="1" x14ac:dyDescent="0.25">
      <c r="B693" s="67"/>
      <c r="C693" s="68"/>
      <c r="D693" s="69"/>
      <c r="E693" s="103" t="str">
        <f t="shared" si="30"/>
        <v/>
      </c>
      <c r="F693" s="70"/>
      <c r="G693" s="71"/>
      <c r="H693" s="71"/>
      <c r="I693" s="102">
        <f t="shared" si="31"/>
        <v>0</v>
      </c>
      <c r="J693" s="72"/>
      <c r="K693" s="73"/>
      <c r="L693" s="12"/>
      <c r="M693" s="82"/>
      <c r="N693" s="85"/>
      <c r="O693" s="84"/>
      <c r="P693" s="84"/>
      <c r="Q693" s="101" t="str">
        <f t="shared" si="32"/>
        <v/>
      </c>
      <c r="R693" s="19"/>
      <c r="S693" s="20"/>
    </row>
    <row r="694" spans="2:19" ht="25.05" customHeight="1" x14ac:dyDescent="0.25">
      <c r="B694" s="67"/>
      <c r="C694" s="68"/>
      <c r="D694" s="69"/>
      <c r="E694" s="103" t="str">
        <f t="shared" si="30"/>
        <v/>
      </c>
      <c r="F694" s="70"/>
      <c r="G694" s="71"/>
      <c r="H694" s="71"/>
      <c r="I694" s="102">
        <f t="shared" si="31"/>
        <v>0</v>
      </c>
      <c r="J694" s="72"/>
      <c r="K694" s="73"/>
      <c r="L694" s="12"/>
      <c r="M694" s="82"/>
      <c r="N694" s="85"/>
      <c r="O694" s="84"/>
      <c r="P694" s="84"/>
      <c r="Q694" s="101" t="str">
        <f t="shared" si="32"/>
        <v/>
      </c>
      <c r="R694" s="19"/>
      <c r="S694" s="20"/>
    </row>
    <row r="695" spans="2:19" ht="25.05" customHeight="1" x14ac:dyDescent="0.25">
      <c r="B695" s="67"/>
      <c r="C695" s="68"/>
      <c r="D695" s="69"/>
      <c r="E695" s="103" t="str">
        <f t="shared" si="30"/>
        <v/>
      </c>
      <c r="F695" s="70"/>
      <c r="G695" s="71"/>
      <c r="H695" s="71"/>
      <c r="I695" s="102">
        <f t="shared" si="31"/>
        <v>0</v>
      </c>
      <c r="J695" s="72"/>
      <c r="K695" s="73"/>
      <c r="L695" s="12"/>
      <c r="M695" s="82"/>
      <c r="N695" s="85"/>
      <c r="O695" s="84"/>
      <c r="P695" s="84"/>
      <c r="Q695" s="101" t="str">
        <f t="shared" si="32"/>
        <v/>
      </c>
      <c r="R695" s="19"/>
      <c r="S695" s="20"/>
    </row>
    <row r="696" spans="2:19" ht="25.05" customHeight="1" x14ac:dyDescent="0.25">
      <c r="B696" s="67"/>
      <c r="C696" s="68"/>
      <c r="D696" s="69"/>
      <c r="E696" s="103" t="str">
        <f t="shared" si="30"/>
        <v/>
      </c>
      <c r="F696" s="70"/>
      <c r="G696" s="71"/>
      <c r="H696" s="71"/>
      <c r="I696" s="102">
        <f t="shared" si="31"/>
        <v>0</v>
      </c>
      <c r="J696" s="72"/>
      <c r="K696" s="73"/>
      <c r="L696" s="12"/>
      <c r="M696" s="82"/>
      <c r="N696" s="85"/>
      <c r="O696" s="84"/>
      <c r="P696" s="84"/>
      <c r="Q696" s="101" t="str">
        <f t="shared" si="32"/>
        <v/>
      </c>
      <c r="R696" s="19"/>
      <c r="S696" s="20"/>
    </row>
    <row r="697" spans="2:19" ht="25.05" customHeight="1" x14ac:dyDescent="0.25">
      <c r="B697" s="67"/>
      <c r="C697" s="68"/>
      <c r="D697" s="69"/>
      <c r="E697" s="103" t="str">
        <f t="shared" si="30"/>
        <v/>
      </c>
      <c r="F697" s="70"/>
      <c r="G697" s="71"/>
      <c r="H697" s="71"/>
      <c r="I697" s="102">
        <f t="shared" si="31"/>
        <v>0</v>
      </c>
      <c r="J697" s="72"/>
      <c r="K697" s="73"/>
      <c r="L697" s="12"/>
      <c r="M697" s="82"/>
      <c r="N697" s="85"/>
      <c r="O697" s="84"/>
      <c r="P697" s="84"/>
      <c r="Q697" s="101" t="str">
        <f t="shared" si="32"/>
        <v/>
      </c>
      <c r="R697" s="19"/>
      <c r="S697" s="20"/>
    </row>
    <row r="698" spans="2:19" ht="25.05" customHeight="1" x14ac:dyDescent="0.25">
      <c r="B698" s="67"/>
      <c r="C698" s="68"/>
      <c r="D698" s="69"/>
      <c r="E698" s="103" t="str">
        <f t="shared" si="30"/>
        <v/>
      </c>
      <c r="F698" s="70"/>
      <c r="G698" s="71"/>
      <c r="H698" s="71"/>
      <c r="I698" s="102">
        <f t="shared" si="31"/>
        <v>0</v>
      </c>
      <c r="J698" s="72"/>
      <c r="K698" s="73"/>
      <c r="L698" s="12"/>
      <c r="M698" s="82"/>
      <c r="N698" s="85"/>
      <c r="O698" s="84"/>
      <c r="P698" s="84"/>
      <c r="Q698" s="101" t="str">
        <f t="shared" si="32"/>
        <v/>
      </c>
      <c r="R698" s="19"/>
      <c r="S698" s="20"/>
    </row>
    <row r="699" spans="2:19" ht="25.05" customHeight="1" x14ac:dyDescent="0.25">
      <c r="B699" s="67"/>
      <c r="C699" s="68"/>
      <c r="D699" s="69"/>
      <c r="E699" s="103" t="str">
        <f t="shared" si="30"/>
        <v/>
      </c>
      <c r="F699" s="70"/>
      <c r="G699" s="71"/>
      <c r="H699" s="71"/>
      <c r="I699" s="102">
        <f t="shared" si="31"/>
        <v>0</v>
      </c>
      <c r="J699" s="72"/>
      <c r="K699" s="73"/>
      <c r="L699" s="12"/>
      <c r="M699" s="82"/>
      <c r="N699" s="85"/>
      <c r="O699" s="84"/>
      <c r="P699" s="84"/>
      <c r="Q699" s="101" t="str">
        <f t="shared" si="32"/>
        <v/>
      </c>
      <c r="R699" s="19"/>
      <c r="S699" s="20"/>
    </row>
    <row r="700" spans="2:19" ht="25.05" customHeight="1" x14ac:dyDescent="0.25">
      <c r="B700" s="67"/>
      <c r="C700" s="68"/>
      <c r="D700" s="69"/>
      <c r="E700" s="103" t="str">
        <f t="shared" si="30"/>
        <v/>
      </c>
      <c r="F700" s="70"/>
      <c r="G700" s="71"/>
      <c r="H700" s="71"/>
      <c r="I700" s="102">
        <f t="shared" si="31"/>
        <v>0</v>
      </c>
      <c r="J700" s="72"/>
      <c r="K700" s="73"/>
      <c r="L700" s="12"/>
      <c r="M700" s="82"/>
      <c r="N700" s="85"/>
      <c r="O700" s="84"/>
      <c r="P700" s="84"/>
      <c r="Q700" s="101" t="str">
        <f t="shared" si="32"/>
        <v/>
      </c>
      <c r="R700" s="19"/>
      <c r="S700" s="20"/>
    </row>
    <row r="701" spans="2:19" ht="25.05" customHeight="1" x14ac:dyDescent="0.25">
      <c r="B701" s="67"/>
      <c r="C701" s="68"/>
      <c r="D701" s="69"/>
      <c r="E701" s="103" t="str">
        <f t="shared" si="30"/>
        <v/>
      </c>
      <c r="F701" s="70"/>
      <c r="G701" s="71"/>
      <c r="H701" s="71"/>
      <c r="I701" s="102">
        <f t="shared" si="31"/>
        <v>0</v>
      </c>
      <c r="J701" s="72"/>
      <c r="K701" s="73"/>
      <c r="L701" s="12"/>
      <c r="M701" s="82"/>
      <c r="N701" s="85"/>
      <c r="O701" s="84"/>
      <c r="P701" s="84"/>
      <c r="Q701" s="101" t="str">
        <f t="shared" si="32"/>
        <v/>
      </c>
      <c r="R701" s="19"/>
      <c r="S701" s="20"/>
    </row>
    <row r="702" spans="2:19" ht="25.05" customHeight="1" x14ac:dyDescent="0.25">
      <c r="B702" s="67"/>
      <c r="C702" s="68"/>
      <c r="D702" s="69"/>
      <c r="E702" s="103" t="str">
        <f t="shared" si="30"/>
        <v/>
      </c>
      <c r="F702" s="70"/>
      <c r="G702" s="71"/>
      <c r="H702" s="71"/>
      <c r="I702" s="102">
        <f t="shared" si="31"/>
        <v>0</v>
      </c>
      <c r="J702" s="72"/>
      <c r="K702" s="73"/>
      <c r="L702" s="12"/>
      <c r="M702" s="82"/>
      <c r="N702" s="85"/>
      <c r="O702" s="84"/>
      <c r="P702" s="84"/>
      <c r="Q702" s="101" t="str">
        <f t="shared" si="32"/>
        <v/>
      </c>
      <c r="R702" s="19"/>
      <c r="S702" s="20"/>
    </row>
    <row r="703" spans="2:19" ht="25.05" customHeight="1" x14ac:dyDescent="0.25">
      <c r="B703" s="67"/>
      <c r="C703" s="68"/>
      <c r="D703" s="69"/>
      <c r="E703" s="103" t="str">
        <f t="shared" si="30"/>
        <v/>
      </c>
      <c r="F703" s="70"/>
      <c r="G703" s="71"/>
      <c r="H703" s="71"/>
      <c r="I703" s="102">
        <f t="shared" si="31"/>
        <v>0</v>
      </c>
      <c r="J703" s="72"/>
      <c r="K703" s="73"/>
      <c r="L703" s="12"/>
      <c r="M703" s="82"/>
      <c r="N703" s="85"/>
      <c r="O703" s="84"/>
      <c r="P703" s="84"/>
      <c r="Q703" s="101" t="str">
        <f t="shared" si="32"/>
        <v/>
      </c>
      <c r="R703" s="19"/>
      <c r="S703" s="20"/>
    </row>
    <row r="704" spans="2:19" ht="25.05" customHeight="1" x14ac:dyDescent="0.25">
      <c r="B704" s="67"/>
      <c r="C704" s="68"/>
      <c r="D704" s="69"/>
      <c r="E704" s="103" t="str">
        <f t="shared" si="30"/>
        <v/>
      </c>
      <c r="F704" s="70"/>
      <c r="G704" s="71"/>
      <c r="H704" s="71"/>
      <c r="I704" s="102">
        <f t="shared" si="31"/>
        <v>0</v>
      </c>
      <c r="J704" s="72"/>
      <c r="K704" s="73"/>
      <c r="L704" s="12"/>
      <c r="M704" s="82"/>
      <c r="N704" s="85"/>
      <c r="O704" s="84"/>
      <c r="P704" s="84"/>
      <c r="Q704" s="101" t="str">
        <f t="shared" si="32"/>
        <v/>
      </c>
      <c r="R704" s="19"/>
      <c r="S704" s="20"/>
    </row>
    <row r="705" spans="2:19" ht="25.05" customHeight="1" x14ac:dyDescent="0.25">
      <c r="B705" s="67"/>
      <c r="C705" s="68"/>
      <c r="D705" s="69"/>
      <c r="E705" s="103" t="str">
        <f t="shared" si="30"/>
        <v/>
      </c>
      <c r="F705" s="70"/>
      <c r="G705" s="71"/>
      <c r="H705" s="71"/>
      <c r="I705" s="102">
        <f t="shared" si="31"/>
        <v>0</v>
      </c>
      <c r="J705" s="72"/>
      <c r="K705" s="73"/>
      <c r="L705" s="12"/>
      <c r="M705" s="82"/>
      <c r="N705" s="85"/>
      <c r="O705" s="84"/>
      <c r="P705" s="84"/>
      <c r="Q705" s="101" t="str">
        <f t="shared" si="32"/>
        <v/>
      </c>
      <c r="R705" s="19"/>
      <c r="S705" s="20"/>
    </row>
    <row r="706" spans="2:19" ht="25.05" customHeight="1" x14ac:dyDescent="0.25">
      <c r="B706" s="67"/>
      <c r="C706" s="68"/>
      <c r="D706" s="69"/>
      <c r="E706" s="103" t="str">
        <f t="shared" si="30"/>
        <v/>
      </c>
      <c r="F706" s="70"/>
      <c r="G706" s="71"/>
      <c r="H706" s="71"/>
      <c r="I706" s="102">
        <f t="shared" si="31"/>
        <v>0</v>
      </c>
      <c r="J706" s="72"/>
      <c r="K706" s="73"/>
      <c r="L706" s="12"/>
      <c r="M706" s="82"/>
      <c r="N706" s="85"/>
      <c r="O706" s="84"/>
      <c r="P706" s="84"/>
      <c r="Q706" s="101" t="str">
        <f t="shared" si="32"/>
        <v/>
      </c>
      <c r="R706" s="19"/>
      <c r="S706" s="20"/>
    </row>
    <row r="707" spans="2:19" ht="25.05" customHeight="1" x14ac:dyDescent="0.25">
      <c r="B707" s="67"/>
      <c r="C707" s="68"/>
      <c r="D707" s="69"/>
      <c r="E707" s="103" t="str">
        <f t="shared" si="30"/>
        <v/>
      </c>
      <c r="F707" s="70"/>
      <c r="G707" s="71"/>
      <c r="H707" s="71"/>
      <c r="I707" s="102">
        <f t="shared" si="31"/>
        <v>0</v>
      </c>
      <c r="J707" s="72"/>
      <c r="K707" s="73"/>
      <c r="L707" s="12"/>
      <c r="M707" s="82"/>
      <c r="N707" s="85"/>
      <c r="O707" s="84"/>
      <c r="P707" s="84"/>
      <c r="Q707" s="101" t="str">
        <f t="shared" si="32"/>
        <v/>
      </c>
      <c r="R707" s="19"/>
      <c r="S707" s="20"/>
    </row>
    <row r="708" spans="2:19" ht="25.05" customHeight="1" x14ac:dyDescent="0.25">
      <c r="B708" s="67"/>
      <c r="C708" s="68"/>
      <c r="D708" s="69"/>
      <c r="E708" s="103" t="str">
        <f t="shared" si="30"/>
        <v/>
      </c>
      <c r="F708" s="70"/>
      <c r="G708" s="71"/>
      <c r="H708" s="71"/>
      <c r="I708" s="102">
        <f t="shared" si="31"/>
        <v>0</v>
      </c>
      <c r="J708" s="72"/>
      <c r="K708" s="73"/>
      <c r="L708" s="12"/>
      <c r="M708" s="82"/>
      <c r="N708" s="85"/>
      <c r="O708" s="84"/>
      <c r="P708" s="84"/>
      <c r="Q708" s="101" t="str">
        <f t="shared" si="32"/>
        <v/>
      </c>
      <c r="R708" s="19"/>
      <c r="S708" s="20"/>
    </row>
    <row r="709" spans="2:19" ht="25.05" customHeight="1" x14ac:dyDescent="0.25">
      <c r="B709" s="67"/>
      <c r="C709" s="68"/>
      <c r="D709" s="69"/>
      <c r="E709" s="103" t="str">
        <f t="shared" si="30"/>
        <v/>
      </c>
      <c r="F709" s="70"/>
      <c r="G709" s="71"/>
      <c r="H709" s="71"/>
      <c r="I709" s="102">
        <f t="shared" si="31"/>
        <v>0</v>
      </c>
      <c r="J709" s="72"/>
      <c r="K709" s="73"/>
      <c r="L709" s="12"/>
      <c r="M709" s="82"/>
      <c r="N709" s="85"/>
      <c r="O709" s="84"/>
      <c r="P709" s="84"/>
      <c r="Q709" s="101" t="str">
        <f t="shared" si="32"/>
        <v/>
      </c>
      <c r="R709" s="19"/>
      <c r="S709" s="20"/>
    </row>
    <row r="710" spans="2:19" ht="25.05" customHeight="1" x14ac:dyDescent="0.25">
      <c r="B710" s="67"/>
      <c r="C710" s="68"/>
      <c r="D710" s="69"/>
      <c r="E710" s="103" t="str">
        <f t="shared" si="30"/>
        <v/>
      </c>
      <c r="F710" s="70"/>
      <c r="G710" s="71"/>
      <c r="H710" s="71"/>
      <c r="I710" s="102">
        <f t="shared" si="31"/>
        <v>0</v>
      </c>
      <c r="J710" s="72"/>
      <c r="K710" s="73"/>
      <c r="L710" s="12"/>
      <c r="M710" s="82"/>
      <c r="N710" s="85"/>
      <c r="O710" s="84"/>
      <c r="P710" s="84"/>
      <c r="Q710" s="101" t="str">
        <f t="shared" si="32"/>
        <v/>
      </c>
      <c r="R710" s="19"/>
      <c r="S710" s="20"/>
    </row>
    <row r="711" spans="2:19" ht="25.05" customHeight="1" x14ac:dyDescent="0.25">
      <c r="B711" s="67"/>
      <c r="C711" s="68"/>
      <c r="D711" s="69"/>
      <c r="E711" s="103" t="str">
        <f t="shared" si="30"/>
        <v/>
      </c>
      <c r="F711" s="70"/>
      <c r="G711" s="71"/>
      <c r="H711" s="71"/>
      <c r="I711" s="102">
        <f t="shared" si="31"/>
        <v>0</v>
      </c>
      <c r="J711" s="72"/>
      <c r="K711" s="73"/>
      <c r="L711" s="12"/>
      <c r="M711" s="82"/>
      <c r="N711" s="85"/>
      <c r="O711" s="84"/>
      <c r="P711" s="84"/>
      <c r="Q711" s="101" t="str">
        <f t="shared" si="32"/>
        <v/>
      </c>
      <c r="R711" s="19"/>
      <c r="S711" s="20"/>
    </row>
    <row r="712" spans="2:19" ht="25.05" customHeight="1" x14ac:dyDescent="0.25">
      <c r="B712" s="67"/>
      <c r="C712" s="68"/>
      <c r="D712" s="69"/>
      <c r="E712" s="103" t="str">
        <f t="shared" si="30"/>
        <v/>
      </c>
      <c r="F712" s="70"/>
      <c r="G712" s="71"/>
      <c r="H712" s="71"/>
      <c r="I712" s="102">
        <f t="shared" si="31"/>
        <v>0</v>
      </c>
      <c r="J712" s="72"/>
      <c r="K712" s="73"/>
      <c r="L712" s="12"/>
      <c r="M712" s="82"/>
      <c r="N712" s="85"/>
      <c r="O712" s="84"/>
      <c r="P712" s="84"/>
      <c r="Q712" s="101" t="str">
        <f t="shared" si="32"/>
        <v/>
      </c>
      <c r="R712" s="19"/>
      <c r="S712" s="20"/>
    </row>
    <row r="713" spans="2:19" ht="25.05" customHeight="1" x14ac:dyDescent="0.25">
      <c r="B713" s="67"/>
      <c r="C713" s="68"/>
      <c r="D713" s="69"/>
      <c r="E713" s="103" t="str">
        <f t="shared" si="30"/>
        <v/>
      </c>
      <c r="F713" s="70"/>
      <c r="G713" s="71"/>
      <c r="H713" s="71"/>
      <c r="I713" s="102">
        <f t="shared" si="31"/>
        <v>0</v>
      </c>
      <c r="J713" s="72"/>
      <c r="K713" s="73"/>
      <c r="L713" s="12"/>
      <c r="M713" s="82"/>
      <c r="N713" s="85"/>
      <c r="O713" s="84"/>
      <c r="P713" s="84"/>
      <c r="Q713" s="101" t="str">
        <f t="shared" si="32"/>
        <v/>
      </c>
      <c r="R713" s="19"/>
      <c r="S713" s="20"/>
    </row>
    <row r="714" spans="2:19" ht="25.05" customHeight="1" x14ac:dyDescent="0.25">
      <c r="B714" s="67"/>
      <c r="C714" s="68"/>
      <c r="D714" s="69"/>
      <c r="E714" s="103" t="str">
        <f t="shared" si="30"/>
        <v/>
      </c>
      <c r="F714" s="70"/>
      <c r="G714" s="71"/>
      <c r="H714" s="71"/>
      <c r="I714" s="102">
        <f t="shared" si="31"/>
        <v>0</v>
      </c>
      <c r="J714" s="72"/>
      <c r="K714" s="73"/>
      <c r="L714" s="12"/>
      <c r="M714" s="82"/>
      <c r="N714" s="85"/>
      <c r="O714" s="84"/>
      <c r="P714" s="84"/>
      <c r="Q714" s="101" t="str">
        <f t="shared" si="32"/>
        <v/>
      </c>
      <c r="R714" s="19"/>
      <c r="S714" s="20"/>
    </row>
    <row r="715" spans="2:19" ht="25.05" customHeight="1" x14ac:dyDescent="0.25">
      <c r="B715" s="67"/>
      <c r="C715" s="68"/>
      <c r="D715" s="69"/>
      <c r="E715" s="103" t="str">
        <f t="shared" si="30"/>
        <v/>
      </c>
      <c r="F715" s="70"/>
      <c r="G715" s="71"/>
      <c r="H715" s="71"/>
      <c r="I715" s="102">
        <f t="shared" si="31"/>
        <v>0</v>
      </c>
      <c r="J715" s="72"/>
      <c r="K715" s="73"/>
      <c r="L715" s="12"/>
      <c r="M715" s="82"/>
      <c r="N715" s="85"/>
      <c r="O715" s="84"/>
      <c r="P715" s="84"/>
      <c r="Q715" s="101" t="str">
        <f t="shared" si="32"/>
        <v/>
      </c>
      <c r="R715" s="19"/>
      <c r="S715" s="20"/>
    </row>
    <row r="716" spans="2:19" ht="25.05" customHeight="1" x14ac:dyDescent="0.25">
      <c r="B716" s="67"/>
      <c r="C716" s="68"/>
      <c r="D716" s="69"/>
      <c r="E716" s="103" t="str">
        <f t="shared" si="30"/>
        <v/>
      </c>
      <c r="F716" s="70"/>
      <c r="G716" s="71"/>
      <c r="H716" s="71"/>
      <c r="I716" s="102">
        <f t="shared" si="31"/>
        <v>0</v>
      </c>
      <c r="J716" s="72"/>
      <c r="K716" s="73"/>
      <c r="L716" s="12"/>
      <c r="M716" s="82"/>
      <c r="N716" s="85"/>
      <c r="O716" s="84"/>
      <c r="P716" s="84"/>
      <c r="Q716" s="101" t="str">
        <f t="shared" si="32"/>
        <v/>
      </c>
      <c r="R716" s="19"/>
      <c r="S716" s="20"/>
    </row>
    <row r="717" spans="2:19" ht="25.05" customHeight="1" x14ac:dyDescent="0.25">
      <c r="B717" s="67"/>
      <c r="C717" s="68"/>
      <c r="D717" s="69"/>
      <c r="E717" s="103" t="str">
        <f t="shared" si="30"/>
        <v/>
      </c>
      <c r="F717" s="70"/>
      <c r="G717" s="71"/>
      <c r="H717" s="71"/>
      <c r="I717" s="102">
        <f t="shared" si="31"/>
        <v>0</v>
      </c>
      <c r="J717" s="72"/>
      <c r="K717" s="73"/>
      <c r="L717" s="12"/>
      <c r="M717" s="82"/>
      <c r="N717" s="85"/>
      <c r="O717" s="84"/>
      <c r="P717" s="84"/>
      <c r="Q717" s="101" t="str">
        <f t="shared" si="32"/>
        <v/>
      </c>
      <c r="R717" s="19"/>
      <c r="S717" s="20"/>
    </row>
    <row r="718" spans="2:19" ht="25.05" customHeight="1" x14ac:dyDescent="0.25">
      <c r="B718" s="67"/>
      <c r="C718" s="68"/>
      <c r="D718" s="69"/>
      <c r="E718" s="103" t="str">
        <f t="shared" si="30"/>
        <v/>
      </c>
      <c r="F718" s="70"/>
      <c r="G718" s="71"/>
      <c r="H718" s="71"/>
      <c r="I718" s="102">
        <f t="shared" si="31"/>
        <v>0</v>
      </c>
      <c r="J718" s="72"/>
      <c r="K718" s="73"/>
      <c r="L718" s="12"/>
      <c r="M718" s="82"/>
      <c r="N718" s="85"/>
      <c r="O718" s="84"/>
      <c r="P718" s="84"/>
      <c r="Q718" s="101" t="str">
        <f t="shared" si="32"/>
        <v/>
      </c>
      <c r="R718" s="19"/>
      <c r="S718" s="20"/>
    </row>
    <row r="719" spans="2:19" ht="25.05" customHeight="1" x14ac:dyDescent="0.25">
      <c r="B719" s="67"/>
      <c r="C719" s="68"/>
      <c r="D719" s="69"/>
      <c r="E719" s="103" t="str">
        <f t="shared" si="30"/>
        <v/>
      </c>
      <c r="F719" s="70"/>
      <c r="G719" s="71"/>
      <c r="H719" s="71"/>
      <c r="I719" s="102">
        <f t="shared" si="31"/>
        <v>0</v>
      </c>
      <c r="J719" s="72"/>
      <c r="K719" s="73"/>
      <c r="L719" s="12"/>
      <c r="M719" s="82"/>
      <c r="N719" s="85"/>
      <c r="O719" s="84"/>
      <c r="P719" s="84"/>
      <c r="Q719" s="101" t="str">
        <f t="shared" si="32"/>
        <v/>
      </c>
      <c r="R719" s="19"/>
      <c r="S719" s="20"/>
    </row>
    <row r="720" spans="2:19" ht="25.05" customHeight="1" x14ac:dyDescent="0.25">
      <c r="B720" s="67"/>
      <c r="C720" s="68"/>
      <c r="D720" s="69"/>
      <c r="E720" s="103" t="str">
        <f t="shared" si="30"/>
        <v/>
      </c>
      <c r="F720" s="70"/>
      <c r="G720" s="71"/>
      <c r="H720" s="71"/>
      <c r="I720" s="102">
        <f t="shared" si="31"/>
        <v>0</v>
      </c>
      <c r="J720" s="72"/>
      <c r="K720" s="73"/>
      <c r="L720" s="12"/>
      <c r="M720" s="82"/>
      <c r="N720" s="85"/>
      <c r="O720" s="84"/>
      <c r="P720" s="84"/>
      <c r="Q720" s="101" t="str">
        <f t="shared" si="32"/>
        <v/>
      </c>
      <c r="R720" s="19"/>
      <c r="S720" s="20"/>
    </row>
    <row r="721" spans="2:19" ht="25.05" customHeight="1" x14ac:dyDescent="0.25">
      <c r="B721" s="67"/>
      <c r="C721" s="68"/>
      <c r="D721" s="69"/>
      <c r="E721" s="103" t="str">
        <f t="shared" si="30"/>
        <v/>
      </c>
      <c r="F721" s="70"/>
      <c r="G721" s="71"/>
      <c r="H721" s="71"/>
      <c r="I721" s="102">
        <f t="shared" si="31"/>
        <v>0</v>
      </c>
      <c r="J721" s="72"/>
      <c r="K721" s="73"/>
      <c r="L721" s="12"/>
      <c r="M721" s="82"/>
      <c r="N721" s="85"/>
      <c r="O721" s="84"/>
      <c r="P721" s="84"/>
      <c r="Q721" s="101" t="str">
        <f t="shared" si="32"/>
        <v/>
      </c>
      <c r="R721" s="19"/>
      <c r="S721" s="20"/>
    </row>
    <row r="722" spans="2:19" ht="25.05" customHeight="1" x14ac:dyDescent="0.25">
      <c r="B722" s="67"/>
      <c r="C722" s="68"/>
      <c r="D722" s="69"/>
      <c r="E722" s="103" t="str">
        <f t="shared" si="30"/>
        <v/>
      </c>
      <c r="F722" s="70"/>
      <c r="G722" s="71"/>
      <c r="H722" s="71"/>
      <c r="I722" s="102">
        <f t="shared" si="31"/>
        <v>0</v>
      </c>
      <c r="J722" s="72"/>
      <c r="K722" s="73"/>
      <c r="L722" s="12"/>
      <c r="M722" s="82"/>
      <c r="N722" s="85"/>
      <c r="O722" s="84"/>
      <c r="P722" s="84"/>
      <c r="Q722" s="101" t="str">
        <f t="shared" si="32"/>
        <v/>
      </c>
      <c r="R722" s="19"/>
      <c r="S722" s="20"/>
    </row>
    <row r="723" spans="2:19" ht="25.05" customHeight="1" x14ac:dyDescent="0.25">
      <c r="B723" s="67"/>
      <c r="C723" s="68"/>
      <c r="D723" s="69"/>
      <c r="E723" s="103" t="str">
        <f t="shared" si="30"/>
        <v/>
      </c>
      <c r="F723" s="70"/>
      <c r="G723" s="71"/>
      <c r="H723" s="71"/>
      <c r="I723" s="102">
        <f t="shared" si="31"/>
        <v>0</v>
      </c>
      <c r="J723" s="72"/>
      <c r="K723" s="73"/>
      <c r="L723" s="12"/>
      <c r="M723" s="82"/>
      <c r="N723" s="85"/>
      <c r="O723" s="84"/>
      <c r="P723" s="84"/>
      <c r="Q723" s="101" t="str">
        <f t="shared" si="32"/>
        <v/>
      </c>
      <c r="R723" s="19"/>
      <c r="S723" s="20"/>
    </row>
    <row r="724" spans="2:19" ht="25.05" customHeight="1" x14ac:dyDescent="0.25">
      <c r="B724" s="67"/>
      <c r="C724" s="68"/>
      <c r="D724" s="69"/>
      <c r="E724" s="103" t="str">
        <f t="shared" si="30"/>
        <v/>
      </c>
      <c r="F724" s="70"/>
      <c r="G724" s="71"/>
      <c r="H724" s="71"/>
      <c r="I724" s="102">
        <f t="shared" si="31"/>
        <v>0</v>
      </c>
      <c r="J724" s="72"/>
      <c r="K724" s="73"/>
      <c r="L724" s="12"/>
      <c r="M724" s="82"/>
      <c r="N724" s="85"/>
      <c r="O724" s="84"/>
      <c r="P724" s="84"/>
      <c r="Q724" s="101" t="str">
        <f t="shared" si="32"/>
        <v/>
      </c>
      <c r="R724" s="19"/>
      <c r="S724" s="20"/>
    </row>
    <row r="725" spans="2:19" ht="25.05" customHeight="1" x14ac:dyDescent="0.25">
      <c r="B725" s="67"/>
      <c r="C725" s="68"/>
      <c r="D725" s="69"/>
      <c r="E725" s="103" t="str">
        <f t="shared" si="30"/>
        <v/>
      </c>
      <c r="F725" s="70"/>
      <c r="G725" s="71"/>
      <c r="H725" s="71"/>
      <c r="I725" s="102">
        <f t="shared" si="31"/>
        <v>0</v>
      </c>
      <c r="J725" s="72"/>
      <c r="K725" s="73"/>
      <c r="L725" s="12"/>
      <c r="M725" s="82"/>
      <c r="N725" s="85"/>
      <c r="O725" s="84"/>
      <c r="P725" s="84"/>
      <c r="Q725" s="101" t="str">
        <f t="shared" si="32"/>
        <v/>
      </c>
      <c r="R725" s="19"/>
      <c r="S725" s="20"/>
    </row>
    <row r="726" spans="2:19" ht="25.05" customHeight="1" x14ac:dyDescent="0.25">
      <c r="B726" s="67"/>
      <c r="C726" s="68"/>
      <c r="D726" s="69"/>
      <c r="E726" s="103" t="str">
        <f t="shared" si="30"/>
        <v/>
      </c>
      <c r="F726" s="70"/>
      <c r="G726" s="71"/>
      <c r="H726" s="71"/>
      <c r="I726" s="102">
        <f t="shared" si="31"/>
        <v>0</v>
      </c>
      <c r="J726" s="72"/>
      <c r="K726" s="73"/>
      <c r="L726" s="12"/>
      <c r="M726" s="82"/>
      <c r="N726" s="85"/>
      <c r="O726" s="84"/>
      <c r="P726" s="84"/>
      <c r="Q726" s="101" t="str">
        <f t="shared" si="32"/>
        <v/>
      </c>
      <c r="R726" s="19"/>
      <c r="S726" s="20"/>
    </row>
    <row r="727" spans="2:19" ht="25.05" customHeight="1" x14ac:dyDescent="0.25">
      <c r="B727" s="67"/>
      <c r="C727" s="68"/>
      <c r="D727" s="69"/>
      <c r="E727" s="103" t="str">
        <f t="shared" si="30"/>
        <v/>
      </c>
      <c r="F727" s="70"/>
      <c r="G727" s="71"/>
      <c r="H727" s="71"/>
      <c r="I727" s="102">
        <f t="shared" si="31"/>
        <v>0</v>
      </c>
      <c r="J727" s="72"/>
      <c r="K727" s="73"/>
      <c r="L727" s="12"/>
      <c r="M727" s="82"/>
      <c r="N727" s="85"/>
      <c r="O727" s="84"/>
      <c r="P727" s="84"/>
      <c r="Q727" s="101" t="str">
        <f t="shared" si="32"/>
        <v/>
      </c>
      <c r="R727" s="19"/>
      <c r="S727" s="20"/>
    </row>
    <row r="728" spans="2:19" ht="25.05" customHeight="1" x14ac:dyDescent="0.25">
      <c r="B728" s="67"/>
      <c r="C728" s="68"/>
      <c r="D728" s="69"/>
      <c r="E728" s="103" t="str">
        <f t="shared" si="30"/>
        <v/>
      </c>
      <c r="F728" s="70"/>
      <c r="G728" s="71"/>
      <c r="H728" s="71"/>
      <c r="I728" s="102">
        <f t="shared" si="31"/>
        <v>0</v>
      </c>
      <c r="J728" s="72"/>
      <c r="K728" s="73"/>
      <c r="L728" s="12"/>
      <c r="M728" s="82"/>
      <c r="N728" s="85"/>
      <c r="O728" s="84"/>
      <c r="P728" s="84"/>
      <c r="Q728" s="101" t="str">
        <f t="shared" si="32"/>
        <v/>
      </c>
      <c r="R728" s="19"/>
      <c r="S728" s="20"/>
    </row>
    <row r="729" spans="2:19" ht="25.05" customHeight="1" x14ac:dyDescent="0.25">
      <c r="B729" s="67"/>
      <c r="C729" s="68"/>
      <c r="D729" s="69"/>
      <c r="E729" s="103" t="str">
        <f t="shared" si="30"/>
        <v/>
      </c>
      <c r="F729" s="70"/>
      <c r="G729" s="71"/>
      <c r="H729" s="71"/>
      <c r="I729" s="102">
        <f t="shared" si="31"/>
        <v>0</v>
      </c>
      <c r="J729" s="72"/>
      <c r="K729" s="73"/>
      <c r="L729" s="12"/>
      <c r="M729" s="82"/>
      <c r="N729" s="85"/>
      <c r="O729" s="84"/>
      <c r="P729" s="84"/>
      <c r="Q729" s="101" t="str">
        <f t="shared" si="32"/>
        <v/>
      </c>
      <c r="R729" s="19"/>
      <c r="S729" s="20"/>
    </row>
    <row r="730" spans="2:19" ht="25.05" customHeight="1" x14ac:dyDescent="0.25">
      <c r="B730" s="67"/>
      <c r="C730" s="68"/>
      <c r="D730" s="69"/>
      <c r="E730" s="103" t="str">
        <f t="shared" si="30"/>
        <v/>
      </c>
      <c r="F730" s="70"/>
      <c r="G730" s="71"/>
      <c r="H730" s="71"/>
      <c r="I730" s="102">
        <f t="shared" si="31"/>
        <v>0</v>
      </c>
      <c r="J730" s="72"/>
      <c r="K730" s="73"/>
      <c r="L730" s="12"/>
      <c r="M730" s="82"/>
      <c r="N730" s="85"/>
      <c r="O730" s="84"/>
      <c r="P730" s="84"/>
      <c r="Q730" s="101" t="str">
        <f t="shared" si="32"/>
        <v/>
      </c>
      <c r="R730" s="19"/>
      <c r="S730" s="20"/>
    </row>
    <row r="731" spans="2:19" ht="25.05" customHeight="1" x14ac:dyDescent="0.25">
      <c r="B731" s="67"/>
      <c r="C731" s="68"/>
      <c r="D731" s="69"/>
      <c r="E731" s="103" t="str">
        <f t="shared" si="30"/>
        <v/>
      </c>
      <c r="F731" s="70"/>
      <c r="G731" s="71"/>
      <c r="H731" s="71"/>
      <c r="I731" s="102">
        <f t="shared" si="31"/>
        <v>0</v>
      </c>
      <c r="J731" s="72"/>
      <c r="K731" s="73"/>
      <c r="L731" s="12"/>
      <c r="M731" s="82"/>
      <c r="N731" s="85"/>
      <c r="O731" s="84"/>
      <c r="P731" s="84"/>
      <c r="Q731" s="101" t="str">
        <f t="shared" si="32"/>
        <v/>
      </c>
      <c r="R731" s="19"/>
      <c r="S731" s="20"/>
    </row>
    <row r="732" spans="2:19" ht="25.05" customHeight="1" x14ac:dyDescent="0.25">
      <c r="B732" s="67"/>
      <c r="C732" s="68"/>
      <c r="D732" s="69"/>
      <c r="E732" s="103" t="str">
        <f t="shared" si="30"/>
        <v/>
      </c>
      <c r="F732" s="70"/>
      <c r="G732" s="71"/>
      <c r="H732" s="71"/>
      <c r="I732" s="102">
        <f t="shared" si="31"/>
        <v>0</v>
      </c>
      <c r="J732" s="72"/>
      <c r="K732" s="73"/>
      <c r="L732" s="12"/>
      <c r="M732" s="82"/>
      <c r="N732" s="85"/>
      <c r="O732" s="84"/>
      <c r="P732" s="84"/>
      <c r="Q732" s="101" t="str">
        <f t="shared" si="32"/>
        <v/>
      </c>
      <c r="R732" s="19"/>
      <c r="S732" s="20"/>
    </row>
    <row r="733" spans="2:19" ht="25.05" customHeight="1" x14ac:dyDescent="0.25">
      <c r="B733" s="67"/>
      <c r="C733" s="68"/>
      <c r="D733" s="69"/>
      <c r="E733" s="103" t="str">
        <f t="shared" si="30"/>
        <v/>
      </c>
      <c r="F733" s="70"/>
      <c r="G733" s="71"/>
      <c r="H733" s="71"/>
      <c r="I733" s="102">
        <f t="shared" si="31"/>
        <v>0</v>
      </c>
      <c r="J733" s="72"/>
      <c r="K733" s="73"/>
      <c r="L733" s="12"/>
      <c r="M733" s="82"/>
      <c r="N733" s="85"/>
      <c r="O733" s="84"/>
      <c r="P733" s="84"/>
      <c r="Q733" s="101" t="str">
        <f t="shared" si="32"/>
        <v/>
      </c>
      <c r="R733" s="19"/>
      <c r="S733" s="20"/>
    </row>
    <row r="734" spans="2:19" ht="25.05" customHeight="1" x14ac:dyDescent="0.25">
      <c r="B734" s="67"/>
      <c r="C734" s="68"/>
      <c r="D734" s="69"/>
      <c r="E734" s="103" t="str">
        <f t="shared" si="30"/>
        <v/>
      </c>
      <c r="F734" s="70"/>
      <c r="G734" s="71"/>
      <c r="H734" s="71"/>
      <c r="I734" s="102">
        <f t="shared" si="31"/>
        <v>0</v>
      </c>
      <c r="J734" s="72"/>
      <c r="K734" s="73"/>
      <c r="L734" s="12"/>
      <c r="M734" s="82"/>
      <c r="N734" s="85"/>
      <c r="O734" s="84"/>
      <c r="P734" s="84"/>
      <c r="Q734" s="101" t="str">
        <f t="shared" si="32"/>
        <v/>
      </c>
      <c r="R734" s="19"/>
      <c r="S734" s="20"/>
    </row>
    <row r="735" spans="2:19" ht="25.05" customHeight="1" x14ac:dyDescent="0.25">
      <c r="B735" s="67"/>
      <c r="C735" s="68"/>
      <c r="D735" s="69"/>
      <c r="E735" s="103" t="str">
        <f t="shared" si="30"/>
        <v/>
      </c>
      <c r="F735" s="70"/>
      <c r="G735" s="71"/>
      <c r="H735" s="71"/>
      <c r="I735" s="102">
        <f t="shared" si="31"/>
        <v>0</v>
      </c>
      <c r="J735" s="72"/>
      <c r="K735" s="73"/>
      <c r="L735" s="12"/>
      <c r="M735" s="82"/>
      <c r="N735" s="85"/>
      <c r="O735" s="84"/>
      <c r="P735" s="84"/>
      <c r="Q735" s="101" t="str">
        <f t="shared" si="32"/>
        <v/>
      </c>
      <c r="R735" s="19"/>
      <c r="S735" s="20"/>
    </row>
    <row r="736" spans="2:19" ht="25.05" customHeight="1" x14ac:dyDescent="0.25">
      <c r="B736" s="67"/>
      <c r="C736" s="68"/>
      <c r="D736" s="69"/>
      <c r="E736" s="103" t="str">
        <f t="shared" si="30"/>
        <v/>
      </c>
      <c r="F736" s="70"/>
      <c r="G736" s="71"/>
      <c r="H736" s="71"/>
      <c r="I736" s="102">
        <f t="shared" si="31"/>
        <v>0</v>
      </c>
      <c r="J736" s="72"/>
      <c r="K736" s="73"/>
      <c r="L736" s="12"/>
      <c r="M736" s="82"/>
      <c r="N736" s="85"/>
      <c r="O736" s="84"/>
      <c r="P736" s="84"/>
      <c r="Q736" s="101" t="str">
        <f t="shared" si="32"/>
        <v/>
      </c>
      <c r="R736" s="19"/>
      <c r="S736" s="20"/>
    </row>
    <row r="737" spans="2:19" ht="25.05" customHeight="1" x14ac:dyDescent="0.25">
      <c r="B737" s="67"/>
      <c r="C737" s="68"/>
      <c r="D737" s="69"/>
      <c r="E737" s="103" t="str">
        <f t="shared" si="30"/>
        <v/>
      </c>
      <c r="F737" s="70"/>
      <c r="G737" s="71"/>
      <c r="H737" s="71"/>
      <c r="I737" s="102">
        <f t="shared" si="31"/>
        <v>0</v>
      </c>
      <c r="J737" s="72"/>
      <c r="K737" s="73"/>
      <c r="L737" s="12"/>
      <c r="M737" s="82"/>
      <c r="N737" s="85"/>
      <c r="O737" s="84"/>
      <c r="P737" s="84"/>
      <c r="Q737" s="101" t="str">
        <f t="shared" si="32"/>
        <v/>
      </c>
      <c r="R737" s="19"/>
      <c r="S737" s="20"/>
    </row>
    <row r="738" spans="2:19" ht="25.05" customHeight="1" x14ac:dyDescent="0.25">
      <c r="B738" s="67"/>
      <c r="C738" s="68"/>
      <c r="D738" s="69"/>
      <c r="E738" s="103" t="str">
        <f t="shared" si="30"/>
        <v/>
      </c>
      <c r="F738" s="70"/>
      <c r="G738" s="71"/>
      <c r="H738" s="71"/>
      <c r="I738" s="102">
        <f t="shared" si="31"/>
        <v>0</v>
      </c>
      <c r="J738" s="72"/>
      <c r="K738" s="73"/>
      <c r="L738" s="12"/>
      <c r="M738" s="82"/>
      <c r="N738" s="85"/>
      <c r="O738" s="84"/>
      <c r="P738" s="84"/>
      <c r="Q738" s="101" t="str">
        <f t="shared" si="32"/>
        <v/>
      </c>
      <c r="R738" s="19"/>
      <c r="S738" s="20"/>
    </row>
    <row r="739" spans="2:19" ht="25.05" customHeight="1" x14ac:dyDescent="0.25">
      <c r="B739" s="67"/>
      <c r="C739" s="68"/>
      <c r="D739" s="69"/>
      <c r="E739" s="103" t="str">
        <f t="shared" si="30"/>
        <v/>
      </c>
      <c r="F739" s="70"/>
      <c r="G739" s="71"/>
      <c r="H739" s="71"/>
      <c r="I739" s="102">
        <f t="shared" si="31"/>
        <v>0</v>
      </c>
      <c r="J739" s="72"/>
      <c r="K739" s="73"/>
      <c r="L739" s="12"/>
      <c r="M739" s="82"/>
      <c r="N739" s="85"/>
      <c r="O739" s="84"/>
      <c r="P739" s="84"/>
      <c r="Q739" s="101" t="str">
        <f t="shared" si="32"/>
        <v/>
      </c>
      <c r="R739" s="19"/>
      <c r="S739" s="20"/>
    </row>
    <row r="740" spans="2:19" ht="25.05" customHeight="1" x14ac:dyDescent="0.25">
      <c r="B740" s="67"/>
      <c r="C740" s="68"/>
      <c r="D740" s="69"/>
      <c r="E740" s="103" t="str">
        <f t="shared" si="30"/>
        <v/>
      </c>
      <c r="F740" s="70"/>
      <c r="G740" s="71"/>
      <c r="H740" s="71"/>
      <c r="I740" s="102">
        <f t="shared" si="31"/>
        <v>0</v>
      </c>
      <c r="J740" s="72"/>
      <c r="K740" s="73"/>
      <c r="L740" s="12"/>
      <c r="M740" s="82"/>
      <c r="N740" s="85"/>
      <c r="O740" s="84"/>
      <c r="P740" s="84"/>
      <c r="Q740" s="101" t="str">
        <f t="shared" si="32"/>
        <v/>
      </c>
      <c r="R740" s="19"/>
      <c r="S740" s="20"/>
    </row>
    <row r="741" spans="2:19" ht="25.05" customHeight="1" x14ac:dyDescent="0.25">
      <c r="B741" s="67"/>
      <c r="C741" s="68"/>
      <c r="D741" s="69"/>
      <c r="E741" s="103" t="str">
        <f t="shared" ref="E741:E804" si="33">IF(ISBLANK(F741), "", IF(OR((AND(F741&gt;=4000,F741&lt;=4305)),(AND(F741&gt;=4500,F741&lt;=4575)),(AND(F741&gt;=9000,F741&lt;=9729))),"S E Queensland",IF(OR(AND(F741&gt;=4306,F741&lt;=4499), AND(F741&gt;=4576,F741&lt;=4895)),"Reg Queensland",IF(OR(AND(F741&gt;=200,F741&lt;=3999),AND(F741&gt;=5000,F741&lt;=8999)),"Rest of Australia", IF(F741="NZ", "New Zealand", "Other")))))</f>
        <v/>
      </c>
      <c r="F741" s="70"/>
      <c r="G741" s="71"/>
      <c r="H741" s="71"/>
      <c r="I741" s="102">
        <f t="shared" ref="I741:I804" si="34">SUM(G741:H741)</f>
        <v>0</v>
      </c>
      <c r="J741" s="72"/>
      <c r="K741" s="73"/>
      <c r="L741" s="12"/>
      <c r="M741" s="82"/>
      <c r="N741" s="85"/>
      <c r="O741" s="84"/>
      <c r="P741" s="84"/>
      <c r="Q741" s="101" t="str">
        <f t="shared" ref="Q741:Q804" si="35">IF(COUNTA(M741:P741)=0, "", IF(SUM(M741:P741)=100%, 100%, "ERROR"))</f>
        <v/>
      </c>
      <c r="R741" s="19"/>
      <c r="S741" s="20"/>
    </row>
    <row r="742" spans="2:19" ht="25.05" customHeight="1" x14ac:dyDescent="0.25">
      <c r="B742" s="67"/>
      <c r="C742" s="68"/>
      <c r="D742" s="69"/>
      <c r="E742" s="103" t="str">
        <f t="shared" si="33"/>
        <v/>
      </c>
      <c r="F742" s="70"/>
      <c r="G742" s="71"/>
      <c r="H742" s="71"/>
      <c r="I742" s="102">
        <f t="shared" si="34"/>
        <v>0</v>
      </c>
      <c r="J742" s="72"/>
      <c r="K742" s="73"/>
      <c r="L742" s="12"/>
      <c r="M742" s="82"/>
      <c r="N742" s="85"/>
      <c r="O742" s="84"/>
      <c r="P742" s="84"/>
      <c r="Q742" s="101" t="str">
        <f t="shared" si="35"/>
        <v/>
      </c>
      <c r="R742" s="19"/>
      <c r="S742" s="20"/>
    </row>
    <row r="743" spans="2:19" ht="25.05" customHeight="1" x14ac:dyDescent="0.25">
      <c r="B743" s="67"/>
      <c r="C743" s="68"/>
      <c r="D743" s="69"/>
      <c r="E743" s="103" t="str">
        <f t="shared" si="33"/>
        <v/>
      </c>
      <c r="F743" s="70"/>
      <c r="G743" s="71"/>
      <c r="H743" s="71"/>
      <c r="I743" s="102">
        <f t="shared" si="34"/>
        <v>0</v>
      </c>
      <c r="J743" s="72"/>
      <c r="K743" s="73"/>
      <c r="L743" s="12"/>
      <c r="M743" s="82"/>
      <c r="N743" s="85"/>
      <c r="O743" s="84"/>
      <c r="P743" s="84"/>
      <c r="Q743" s="101" t="str">
        <f t="shared" si="35"/>
        <v/>
      </c>
      <c r="R743" s="19"/>
      <c r="S743" s="20"/>
    </row>
    <row r="744" spans="2:19" ht="25.05" customHeight="1" x14ac:dyDescent="0.25">
      <c r="B744" s="67"/>
      <c r="C744" s="68"/>
      <c r="D744" s="69"/>
      <c r="E744" s="103" t="str">
        <f t="shared" si="33"/>
        <v/>
      </c>
      <c r="F744" s="70"/>
      <c r="G744" s="71"/>
      <c r="H744" s="71"/>
      <c r="I744" s="102">
        <f t="shared" si="34"/>
        <v>0</v>
      </c>
      <c r="J744" s="72"/>
      <c r="K744" s="73"/>
      <c r="L744" s="12"/>
      <c r="M744" s="82"/>
      <c r="N744" s="85"/>
      <c r="O744" s="84"/>
      <c r="P744" s="84"/>
      <c r="Q744" s="101" t="str">
        <f t="shared" si="35"/>
        <v/>
      </c>
      <c r="R744" s="19"/>
      <c r="S744" s="20"/>
    </row>
    <row r="745" spans="2:19" ht="25.05" customHeight="1" x14ac:dyDescent="0.25">
      <c r="B745" s="67"/>
      <c r="C745" s="68"/>
      <c r="D745" s="69"/>
      <c r="E745" s="103" t="str">
        <f t="shared" si="33"/>
        <v/>
      </c>
      <c r="F745" s="70"/>
      <c r="G745" s="71"/>
      <c r="H745" s="71"/>
      <c r="I745" s="102">
        <f t="shared" si="34"/>
        <v>0</v>
      </c>
      <c r="J745" s="72"/>
      <c r="K745" s="73"/>
      <c r="L745" s="12"/>
      <c r="M745" s="82"/>
      <c r="N745" s="85"/>
      <c r="O745" s="84"/>
      <c r="P745" s="84"/>
      <c r="Q745" s="101" t="str">
        <f t="shared" si="35"/>
        <v/>
      </c>
      <c r="R745" s="19"/>
      <c r="S745" s="20"/>
    </row>
    <row r="746" spans="2:19" ht="25.05" customHeight="1" x14ac:dyDescent="0.25">
      <c r="B746" s="67"/>
      <c r="C746" s="68"/>
      <c r="D746" s="69"/>
      <c r="E746" s="103" t="str">
        <f t="shared" si="33"/>
        <v/>
      </c>
      <c r="F746" s="70"/>
      <c r="G746" s="71"/>
      <c r="H746" s="71"/>
      <c r="I746" s="102">
        <f t="shared" si="34"/>
        <v>0</v>
      </c>
      <c r="J746" s="72"/>
      <c r="K746" s="73"/>
      <c r="L746" s="12"/>
      <c r="M746" s="82"/>
      <c r="N746" s="85"/>
      <c r="O746" s="84"/>
      <c r="P746" s="84"/>
      <c r="Q746" s="101" t="str">
        <f t="shared" si="35"/>
        <v/>
      </c>
      <c r="R746" s="19"/>
      <c r="S746" s="20"/>
    </row>
    <row r="747" spans="2:19" ht="25.05" customHeight="1" x14ac:dyDescent="0.25">
      <c r="B747" s="67"/>
      <c r="C747" s="68"/>
      <c r="D747" s="69"/>
      <c r="E747" s="103" t="str">
        <f t="shared" si="33"/>
        <v/>
      </c>
      <c r="F747" s="70"/>
      <c r="G747" s="71"/>
      <c r="H747" s="71"/>
      <c r="I747" s="102">
        <f t="shared" si="34"/>
        <v>0</v>
      </c>
      <c r="J747" s="72"/>
      <c r="K747" s="73"/>
      <c r="L747" s="12"/>
      <c r="M747" s="82"/>
      <c r="N747" s="85"/>
      <c r="O747" s="84"/>
      <c r="P747" s="84"/>
      <c r="Q747" s="101" t="str">
        <f t="shared" si="35"/>
        <v/>
      </c>
      <c r="R747" s="19"/>
      <c r="S747" s="20"/>
    </row>
    <row r="748" spans="2:19" ht="25.05" customHeight="1" x14ac:dyDescent="0.25">
      <c r="B748" s="67"/>
      <c r="C748" s="68"/>
      <c r="D748" s="69"/>
      <c r="E748" s="103" t="str">
        <f t="shared" si="33"/>
        <v/>
      </c>
      <c r="F748" s="70"/>
      <c r="G748" s="71"/>
      <c r="H748" s="71"/>
      <c r="I748" s="102">
        <f t="shared" si="34"/>
        <v>0</v>
      </c>
      <c r="J748" s="72"/>
      <c r="K748" s="73"/>
      <c r="L748" s="12"/>
      <c r="M748" s="82"/>
      <c r="N748" s="85"/>
      <c r="O748" s="84"/>
      <c r="P748" s="84"/>
      <c r="Q748" s="101" t="str">
        <f t="shared" si="35"/>
        <v/>
      </c>
      <c r="R748" s="19"/>
      <c r="S748" s="20"/>
    </row>
    <row r="749" spans="2:19" ht="25.05" customHeight="1" x14ac:dyDescent="0.25">
      <c r="B749" s="67"/>
      <c r="C749" s="68"/>
      <c r="D749" s="69"/>
      <c r="E749" s="103" t="str">
        <f t="shared" si="33"/>
        <v/>
      </c>
      <c r="F749" s="70"/>
      <c r="G749" s="71"/>
      <c r="H749" s="71"/>
      <c r="I749" s="102">
        <f t="shared" si="34"/>
        <v>0</v>
      </c>
      <c r="J749" s="72"/>
      <c r="K749" s="73"/>
      <c r="L749" s="12"/>
      <c r="M749" s="82"/>
      <c r="N749" s="85"/>
      <c r="O749" s="84"/>
      <c r="P749" s="84"/>
      <c r="Q749" s="101" t="str">
        <f t="shared" si="35"/>
        <v/>
      </c>
      <c r="R749" s="19"/>
      <c r="S749" s="20"/>
    </row>
    <row r="750" spans="2:19" ht="25.05" customHeight="1" x14ac:dyDescent="0.25">
      <c r="B750" s="67"/>
      <c r="C750" s="68"/>
      <c r="D750" s="69"/>
      <c r="E750" s="103" t="str">
        <f t="shared" si="33"/>
        <v/>
      </c>
      <c r="F750" s="70"/>
      <c r="G750" s="71"/>
      <c r="H750" s="71"/>
      <c r="I750" s="102">
        <f t="shared" si="34"/>
        <v>0</v>
      </c>
      <c r="J750" s="72"/>
      <c r="K750" s="73"/>
      <c r="L750" s="12"/>
      <c r="M750" s="82"/>
      <c r="N750" s="85"/>
      <c r="O750" s="84"/>
      <c r="P750" s="84"/>
      <c r="Q750" s="101" t="str">
        <f t="shared" si="35"/>
        <v/>
      </c>
      <c r="R750" s="19"/>
      <c r="S750" s="20"/>
    </row>
    <row r="751" spans="2:19" ht="25.05" customHeight="1" x14ac:dyDescent="0.25">
      <c r="B751" s="67"/>
      <c r="C751" s="68"/>
      <c r="D751" s="69"/>
      <c r="E751" s="103" t="str">
        <f t="shared" si="33"/>
        <v/>
      </c>
      <c r="F751" s="70"/>
      <c r="G751" s="71"/>
      <c r="H751" s="71"/>
      <c r="I751" s="102">
        <f t="shared" si="34"/>
        <v>0</v>
      </c>
      <c r="J751" s="72"/>
      <c r="K751" s="73"/>
      <c r="L751" s="12"/>
      <c r="M751" s="82"/>
      <c r="N751" s="85"/>
      <c r="O751" s="84"/>
      <c r="P751" s="84"/>
      <c r="Q751" s="101" t="str">
        <f t="shared" si="35"/>
        <v/>
      </c>
      <c r="R751" s="19"/>
      <c r="S751" s="20"/>
    </row>
    <row r="752" spans="2:19" ht="25.05" customHeight="1" x14ac:dyDescent="0.25">
      <c r="B752" s="67"/>
      <c r="C752" s="68"/>
      <c r="D752" s="69"/>
      <c r="E752" s="103" t="str">
        <f t="shared" si="33"/>
        <v/>
      </c>
      <c r="F752" s="70"/>
      <c r="G752" s="71"/>
      <c r="H752" s="71"/>
      <c r="I752" s="102">
        <f t="shared" si="34"/>
        <v>0</v>
      </c>
      <c r="J752" s="72"/>
      <c r="K752" s="73"/>
      <c r="L752" s="12"/>
      <c r="M752" s="82"/>
      <c r="N752" s="85"/>
      <c r="O752" s="84"/>
      <c r="P752" s="84"/>
      <c r="Q752" s="101" t="str">
        <f t="shared" si="35"/>
        <v/>
      </c>
      <c r="R752" s="19"/>
      <c r="S752" s="20"/>
    </row>
    <row r="753" spans="2:19" ht="25.05" customHeight="1" x14ac:dyDescent="0.25">
      <c r="B753" s="67"/>
      <c r="C753" s="68"/>
      <c r="D753" s="69"/>
      <c r="E753" s="103" t="str">
        <f t="shared" si="33"/>
        <v/>
      </c>
      <c r="F753" s="70"/>
      <c r="G753" s="71"/>
      <c r="H753" s="71"/>
      <c r="I753" s="102">
        <f t="shared" si="34"/>
        <v>0</v>
      </c>
      <c r="J753" s="72"/>
      <c r="K753" s="73"/>
      <c r="L753" s="12"/>
      <c r="M753" s="82"/>
      <c r="N753" s="85"/>
      <c r="O753" s="84"/>
      <c r="P753" s="84"/>
      <c r="Q753" s="101" t="str">
        <f t="shared" si="35"/>
        <v/>
      </c>
      <c r="R753" s="19"/>
      <c r="S753" s="20"/>
    </row>
    <row r="754" spans="2:19" ht="25.05" customHeight="1" x14ac:dyDescent="0.25">
      <c r="B754" s="67"/>
      <c r="C754" s="68"/>
      <c r="D754" s="69"/>
      <c r="E754" s="103" t="str">
        <f t="shared" si="33"/>
        <v/>
      </c>
      <c r="F754" s="70"/>
      <c r="G754" s="71"/>
      <c r="H754" s="71"/>
      <c r="I754" s="102">
        <f t="shared" si="34"/>
        <v>0</v>
      </c>
      <c r="J754" s="72"/>
      <c r="K754" s="73"/>
      <c r="L754" s="12"/>
      <c r="M754" s="82"/>
      <c r="N754" s="85"/>
      <c r="O754" s="84"/>
      <c r="P754" s="84"/>
      <c r="Q754" s="101" t="str">
        <f t="shared" si="35"/>
        <v/>
      </c>
      <c r="R754" s="19"/>
      <c r="S754" s="20"/>
    </row>
    <row r="755" spans="2:19" ht="25.05" customHeight="1" x14ac:dyDescent="0.25">
      <c r="B755" s="67"/>
      <c r="C755" s="68"/>
      <c r="D755" s="69"/>
      <c r="E755" s="103" t="str">
        <f t="shared" si="33"/>
        <v/>
      </c>
      <c r="F755" s="70"/>
      <c r="G755" s="71"/>
      <c r="H755" s="71"/>
      <c r="I755" s="102">
        <f t="shared" si="34"/>
        <v>0</v>
      </c>
      <c r="J755" s="72"/>
      <c r="K755" s="73"/>
      <c r="L755" s="12"/>
      <c r="M755" s="82"/>
      <c r="N755" s="85"/>
      <c r="O755" s="84"/>
      <c r="P755" s="84"/>
      <c r="Q755" s="101" t="str">
        <f t="shared" si="35"/>
        <v/>
      </c>
      <c r="R755" s="19"/>
      <c r="S755" s="20"/>
    </row>
    <row r="756" spans="2:19" ht="25.05" customHeight="1" x14ac:dyDescent="0.25">
      <c r="B756" s="67"/>
      <c r="C756" s="68"/>
      <c r="D756" s="69"/>
      <c r="E756" s="103" t="str">
        <f t="shared" si="33"/>
        <v/>
      </c>
      <c r="F756" s="70"/>
      <c r="G756" s="71"/>
      <c r="H756" s="71"/>
      <c r="I756" s="102">
        <f t="shared" si="34"/>
        <v>0</v>
      </c>
      <c r="J756" s="72"/>
      <c r="K756" s="73"/>
      <c r="L756" s="12"/>
      <c r="M756" s="82"/>
      <c r="N756" s="85"/>
      <c r="O756" s="84"/>
      <c r="P756" s="84"/>
      <c r="Q756" s="101" t="str">
        <f t="shared" si="35"/>
        <v/>
      </c>
      <c r="R756" s="19"/>
      <c r="S756" s="20"/>
    </row>
    <row r="757" spans="2:19" ht="25.05" customHeight="1" x14ac:dyDescent="0.25">
      <c r="B757" s="67"/>
      <c r="C757" s="68"/>
      <c r="D757" s="69"/>
      <c r="E757" s="103" t="str">
        <f t="shared" si="33"/>
        <v/>
      </c>
      <c r="F757" s="70"/>
      <c r="G757" s="71"/>
      <c r="H757" s="71"/>
      <c r="I757" s="102">
        <f t="shared" si="34"/>
        <v>0</v>
      </c>
      <c r="J757" s="72"/>
      <c r="K757" s="73"/>
      <c r="L757" s="12"/>
      <c r="M757" s="82"/>
      <c r="N757" s="85"/>
      <c r="O757" s="84"/>
      <c r="P757" s="84"/>
      <c r="Q757" s="101" t="str">
        <f t="shared" si="35"/>
        <v/>
      </c>
      <c r="R757" s="19"/>
      <c r="S757" s="20"/>
    </row>
    <row r="758" spans="2:19" ht="25.05" customHeight="1" x14ac:dyDescent="0.25">
      <c r="B758" s="67"/>
      <c r="C758" s="68"/>
      <c r="D758" s="69"/>
      <c r="E758" s="103" t="str">
        <f t="shared" si="33"/>
        <v/>
      </c>
      <c r="F758" s="70"/>
      <c r="G758" s="71"/>
      <c r="H758" s="71"/>
      <c r="I758" s="102">
        <f t="shared" si="34"/>
        <v>0</v>
      </c>
      <c r="J758" s="72"/>
      <c r="K758" s="73"/>
      <c r="L758" s="12"/>
      <c r="M758" s="82"/>
      <c r="N758" s="85"/>
      <c r="O758" s="84"/>
      <c r="P758" s="84"/>
      <c r="Q758" s="101" t="str">
        <f t="shared" si="35"/>
        <v/>
      </c>
      <c r="R758" s="19"/>
      <c r="S758" s="20"/>
    </row>
    <row r="759" spans="2:19" ht="25.05" customHeight="1" x14ac:dyDescent="0.25">
      <c r="B759" s="67"/>
      <c r="C759" s="68"/>
      <c r="D759" s="69"/>
      <c r="E759" s="103" t="str">
        <f t="shared" si="33"/>
        <v/>
      </c>
      <c r="F759" s="70"/>
      <c r="G759" s="71"/>
      <c r="H759" s="71"/>
      <c r="I759" s="102">
        <f t="shared" si="34"/>
        <v>0</v>
      </c>
      <c r="J759" s="72"/>
      <c r="K759" s="73"/>
      <c r="L759" s="12"/>
      <c r="M759" s="82"/>
      <c r="N759" s="85"/>
      <c r="O759" s="84"/>
      <c r="P759" s="84"/>
      <c r="Q759" s="101" t="str">
        <f t="shared" si="35"/>
        <v/>
      </c>
      <c r="R759" s="19"/>
      <c r="S759" s="20"/>
    </row>
    <row r="760" spans="2:19" ht="25.05" customHeight="1" x14ac:dyDescent="0.25">
      <c r="B760" s="67"/>
      <c r="C760" s="68"/>
      <c r="D760" s="69"/>
      <c r="E760" s="103" t="str">
        <f t="shared" si="33"/>
        <v/>
      </c>
      <c r="F760" s="70"/>
      <c r="G760" s="71"/>
      <c r="H760" s="71"/>
      <c r="I760" s="102">
        <f t="shared" si="34"/>
        <v>0</v>
      </c>
      <c r="J760" s="72"/>
      <c r="K760" s="73"/>
      <c r="L760" s="12"/>
      <c r="M760" s="82"/>
      <c r="N760" s="85"/>
      <c r="O760" s="84"/>
      <c r="P760" s="84"/>
      <c r="Q760" s="101" t="str">
        <f t="shared" si="35"/>
        <v/>
      </c>
      <c r="R760" s="19"/>
      <c r="S760" s="20"/>
    </row>
    <row r="761" spans="2:19" ht="25.05" customHeight="1" x14ac:dyDescent="0.25">
      <c r="B761" s="67"/>
      <c r="C761" s="68"/>
      <c r="D761" s="69"/>
      <c r="E761" s="103" t="str">
        <f t="shared" si="33"/>
        <v/>
      </c>
      <c r="F761" s="70"/>
      <c r="G761" s="71"/>
      <c r="H761" s="71"/>
      <c r="I761" s="102">
        <f t="shared" si="34"/>
        <v>0</v>
      </c>
      <c r="J761" s="72"/>
      <c r="K761" s="73"/>
      <c r="L761" s="12"/>
      <c r="M761" s="82"/>
      <c r="N761" s="85"/>
      <c r="O761" s="84"/>
      <c r="P761" s="84"/>
      <c r="Q761" s="101" t="str">
        <f t="shared" si="35"/>
        <v/>
      </c>
      <c r="R761" s="19"/>
      <c r="S761" s="20"/>
    </row>
    <row r="762" spans="2:19" ht="25.05" customHeight="1" x14ac:dyDescent="0.25">
      <c r="B762" s="67"/>
      <c r="C762" s="68"/>
      <c r="D762" s="69"/>
      <c r="E762" s="103" t="str">
        <f t="shared" si="33"/>
        <v/>
      </c>
      <c r="F762" s="70"/>
      <c r="G762" s="71"/>
      <c r="H762" s="71"/>
      <c r="I762" s="102">
        <f t="shared" si="34"/>
        <v>0</v>
      </c>
      <c r="J762" s="72"/>
      <c r="K762" s="73"/>
      <c r="L762" s="12"/>
      <c r="M762" s="82"/>
      <c r="N762" s="85"/>
      <c r="O762" s="84"/>
      <c r="P762" s="84"/>
      <c r="Q762" s="101" t="str">
        <f t="shared" si="35"/>
        <v/>
      </c>
      <c r="R762" s="19"/>
      <c r="S762" s="20"/>
    </row>
    <row r="763" spans="2:19" ht="25.05" customHeight="1" x14ac:dyDescent="0.25">
      <c r="B763" s="67"/>
      <c r="C763" s="68"/>
      <c r="D763" s="69"/>
      <c r="E763" s="103" t="str">
        <f t="shared" si="33"/>
        <v/>
      </c>
      <c r="F763" s="70"/>
      <c r="G763" s="71"/>
      <c r="H763" s="71"/>
      <c r="I763" s="102">
        <f t="shared" si="34"/>
        <v>0</v>
      </c>
      <c r="J763" s="72"/>
      <c r="K763" s="73"/>
      <c r="L763" s="12"/>
      <c r="M763" s="82"/>
      <c r="N763" s="85"/>
      <c r="O763" s="84"/>
      <c r="P763" s="84"/>
      <c r="Q763" s="101" t="str">
        <f t="shared" si="35"/>
        <v/>
      </c>
      <c r="R763" s="19"/>
      <c r="S763" s="20"/>
    </row>
    <row r="764" spans="2:19" ht="25.05" customHeight="1" x14ac:dyDescent="0.25">
      <c r="B764" s="67"/>
      <c r="C764" s="68"/>
      <c r="D764" s="69"/>
      <c r="E764" s="103" t="str">
        <f t="shared" si="33"/>
        <v/>
      </c>
      <c r="F764" s="70"/>
      <c r="G764" s="71"/>
      <c r="H764" s="71"/>
      <c r="I764" s="102">
        <f t="shared" si="34"/>
        <v>0</v>
      </c>
      <c r="J764" s="72"/>
      <c r="K764" s="73"/>
      <c r="L764" s="12"/>
      <c r="M764" s="82"/>
      <c r="N764" s="85"/>
      <c r="O764" s="84"/>
      <c r="P764" s="84"/>
      <c r="Q764" s="101" t="str">
        <f t="shared" si="35"/>
        <v/>
      </c>
      <c r="R764" s="19"/>
      <c r="S764" s="20"/>
    </row>
    <row r="765" spans="2:19" ht="25.05" customHeight="1" x14ac:dyDescent="0.25">
      <c r="B765" s="67"/>
      <c r="C765" s="68"/>
      <c r="D765" s="69"/>
      <c r="E765" s="103" t="str">
        <f t="shared" si="33"/>
        <v/>
      </c>
      <c r="F765" s="70"/>
      <c r="G765" s="71"/>
      <c r="H765" s="71"/>
      <c r="I765" s="102">
        <f t="shared" si="34"/>
        <v>0</v>
      </c>
      <c r="J765" s="72"/>
      <c r="K765" s="73"/>
      <c r="L765" s="12"/>
      <c r="M765" s="82"/>
      <c r="N765" s="85"/>
      <c r="O765" s="84"/>
      <c r="P765" s="84"/>
      <c r="Q765" s="101" t="str">
        <f t="shared" si="35"/>
        <v/>
      </c>
      <c r="R765" s="19"/>
      <c r="S765" s="20"/>
    </row>
    <row r="766" spans="2:19" ht="25.05" customHeight="1" x14ac:dyDescent="0.25">
      <c r="B766" s="67"/>
      <c r="C766" s="68"/>
      <c r="D766" s="69"/>
      <c r="E766" s="103" t="str">
        <f t="shared" si="33"/>
        <v/>
      </c>
      <c r="F766" s="70"/>
      <c r="G766" s="71"/>
      <c r="H766" s="71"/>
      <c r="I766" s="102">
        <f t="shared" si="34"/>
        <v>0</v>
      </c>
      <c r="J766" s="72"/>
      <c r="K766" s="73"/>
      <c r="L766" s="12"/>
      <c r="M766" s="82"/>
      <c r="N766" s="85"/>
      <c r="O766" s="84"/>
      <c r="P766" s="84"/>
      <c r="Q766" s="101" t="str">
        <f t="shared" si="35"/>
        <v/>
      </c>
      <c r="R766" s="19"/>
      <c r="S766" s="20"/>
    </row>
    <row r="767" spans="2:19" ht="25.05" customHeight="1" x14ac:dyDescent="0.25">
      <c r="B767" s="67"/>
      <c r="C767" s="68"/>
      <c r="D767" s="69"/>
      <c r="E767" s="103" t="str">
        <f t="shared" si="33"/>
        <v/>
      </c>
      <c r="F767" s="70"/>
      <c r="G767" s="71"/>
      <c r="H767" s="71"/>
      <c r="I767" s="102">
        <f t="shared" si="34"/>
        <v>0</v>
      </c>
      <c r="J767" s="72"/>
      <c r="K767" s="73"/>
      <c r="L767" s="12"/>
      <c r="M767" s="82"/>
      <c r="N767" s="85"/>
      <c r="O767" s="84"/>
      <c r="P767" s="84"/>
      <c r="Q767" s="101" t="str">
        <f t="shared" si="35"/>
        <v/>
      </c>
      <c r="R767" s="19"/>
      <c r="S767" s="20"/>
    </row>
    <row r="768" spans="2:19" ht="25.05" customHeight="1" x14ac:dyDescent="0.25">
      <c r="B768" s="67"/>
      <c r="C768" s="68"/>
      <c r="D768" s="69"/>
      <c r="E768" s="103" t="str">
        <f t="shared" si="33"/>
        <v/>
      </c>
      <c r="F768" s="70"/>
      <c r="G768" s="71"/>
      <c r="H768" s="71"/>
      <c r="I768" s="102">
        <f t="shared" si="34"/>
        <v>0</v>
      </c>
      <c r="J768" s="72"/>
      <c r="K768" s="73"/>
      <c r="L768" s="12"/>
      <c r="M768" s="82"/>
      <c r="N768" s="85"/>
      <c r="O768" s="84"/>
      <c r="P768" s="84"/>
      <c r="Q768" s="101" t="str">
        <f t="shared" si="35"/>
        <v/>
      </c>
      <c r="R768" s="19"/>
      <c r="S768" s="20"/>
    </row>
    <row r="769" spans="2:19" ht="25.05" customHeight="1" x14ac:dyDescent="0.25">
      <c r="B769" s="67"/>
      <c r="C769" s="68"/>
      <c r="D769" s="69"/>
      <c r="E769" s="103" t="str">
        <f t="shared" si="33"/>
        <v/>
      </c>
      <c r="F769" s="70"/>
      <c r="G769" s="71"/>
      <c r="H769" s="71"/>
      <c r="I769" s="102">
        <f t="shared" si="34"/>
        <v>0</v>
      </c>
      <c r="J769" s="72"/>
      <c r="K769" s="73"/>
      <c r="L769" s="12"/>
      <c r="M769" s="82"/>
      <c r="N769" s="85"/>
      <c r="O769" s="84"/>
      <c r="P769" s="84"/>
      <c r="Q769" s="101" t="str">
        <f t="shared" si="35"/>
        <v/>
      </c>
      <c r="R769" s="19"/>
      <c r="S769" s="20"/>
    </row>
    <row r="770" spans="2:19" ht="25.05" customHeight="1" x14ac:dyDescent="0.25">
      <c r="B770" s="67"/>
      <c r="C770" s="68"/>
      <c r="D770" s="69"/>
      <c r="E770" s="103" t="str">
        <f t="shared" si="33"/>
        <v/>
      </c>
      <c r="F770" s="70"/>
      <c r="G770" s="71"/>
      <c r="H770" s="71"/>
      <c r="I770" s="102">
        <f t="shared" si="34"/>
        <v>0</v>
      </c>
      <c r="J770" s="72"/>
      <c r="K770" s="73"/>
      <c r="L770" s="12"/>
      <c r="M770" s="82"/>
      <c r="N770" s="85"/>
      <c r="O770" s="84"/>
      <c r="P770" s="84"/>
      <c r="Q770" s="101" t="str">
        <f t="shared" si="35"/>
        <v/>
      </c>
      <c r="R770" s="19"/>
      <c r="S770" s="20"/>
    </row>
    <row r="771" spans="2:19" ht="25.05" customHeight="1" x14ac:dyDescent="0.25">
      <c r="B771" s="67"/>
      <c r="C771" s="68"/>
      <c r="D771" s="69"/>
      <c r="E771" s="103" t="str">
        <f t="shared" si="33"/>
        <v/>
      </c>
      <c r="F771" s="70"/>
      <c r="G771" s="71"/>
      <c r="H771" s="71"/>
      <c r="I771" s="102">
        <f t="shared" si="34"/>
        <v>0</v>
      </c>
      <c r="J771" s="72"/>
      <c r="K771" s="73"/>
      <c r="L771" s="12"/>
      <c r="M771" s="82"/>
      <c r="N771" s="85"/>
      <c r="O771" s="84"/>
      <c r="P771" s="84"/>
      <c r="Q771" s="101" t="str">
        <f t="shared" si="35"/>
        <v/>
      </c>
      <c r="R771" s="19"/>
      <c r="S771" s="20"/>
    </row>
    <row r="772" spans="2:19" ht="25.05" customHeight="1" x14ac:dyDescent="0.25">
      <c r="B772" s="67"/>
      <c r="C772" s="68"/>
      <c r="D772" s="69"/>
      <c r="E772" s="103" t="str">
        <f t="shared" si="33"/>
        <v/>
      </c>
      <c r="F772" s="70"/>
      <c r="G772" s="71"/>
      <c r="H772" s="71"/>
      <c r="I772" s="102">
        <f t="shared" si="34"/>
        <v>0</v>
      </c>
      <c r="J772" s="72"/>
      <c r="K772" s="73"/>
      <c r="L772" s="12"/>
      <c r="M772" s="82"/>
      <c r="N772" s="85"/>
      <c r="O772" s="84"/>
      <c r="P772" s="84"/>
      <c r="Q772" s="101" t="str">
        <f t="shared" si="35"/>
        <v/>
      </c>
      <c r="R772" s="19"/>
      <c r="S772" s="20"/>
    </row>
    <row r="773" spans="2:19" ht="25.05" customHeight="1" x14ac:dyDescent="0.25">
      <c r="B773" s="67"/>
      <c r="C773" s="68"/>
      <c r="D773" s="69"/>
      <c r="E773" s="103" t="str">
        <f t="shared" si="33"/>
        <v/>
      </c>
      <c r="F773" s="70"/>
      <c r="G773" s="71"/>
      <c r="H773" s="71"/>
      <c r="I773" s="102">
        <f t="shared" si="34"/>
        <v>0</v>
      </c>
      <c r="J773" s="72"/>
      <c r="K773" s="73"/>
      <c r="L773" s="12"/>
      <c r="M773" s="82"/>
      <c r="N773" s="85"/>
      <c r="O773" s="84"/>
      <c r="P773" s="84"/>
      <c r="Q773" s="101" t="str">
        <f t="shared" si="35"/>
        <v/>
      </c>
      <c r="R773" s="19"/>
      <c r="S773" s="20"/>
    </row>
    <row r="774" spans="2:19" ht="25.05" customHeight="1" x14ac:dyDescent="0.25">
      <c r="B774" s="67"/>
      <c r="C774" s="68"/>
      <c r="D774" s="69"/>
      <c r="E774" s="103" t="str">
        <f t="shared" si="33"/>
        <v/>
      </c>
      <c r="F774" s="70"/>
      <c r="G774" s="71"/>
      <c r="H774" s="71"/>
      <c r="I774" s="102">
        <f t="shared" si="34"/>
        <v>0</v>
      </c>
      <c r="J774" s="72"/>
      <c r="K774" s="73"/>
      <c r="L774" s="12"/>
      <c r="M774" s="82"/>
      <c r="N774" s="85"/>
      <c r="O774" s="84"/>
      <c r="P774" s="84"/>
      <c r="Q774" s="101" t="str">
        <f t="shared" si="35"/>
        <v/>
      </c>
      <c r="R774" s="19"/>
      <c r="S774" s="20"/>
    </row>
    <row r="775" spans="2:19" ht="25.05" customHeight="1" x14ac:dyDescent="0.25">
      <c r="B775" s="67"/>
      <c r="C775" s="68"/>
      <c r="D775" s="69"/>
      <c r="E775" s="103" t="str">
        <f t="shared" si="33"/>
        <v/>
      </c>
      <c r="F775" s="70"/>
      <c r="G775" s="71"/>
      <c r="H775" s="71"/>
      <c r="I775" s="102">
        <f t="shared" si="34"/>
        <v>0</v>
      </c>
      <c r="J775" s="72"/>
      <c r="K775" s="73"/>
      <c r="L775" s="12"/>
      <c r="M775" s="82"/>
      <c r="N775" s="85"/>
      <c r="O775" s="84"/>
      <c r="P775" s="84"/>
      <c r="Q775" s="101" t="str">
        <f t="shared" si="35"/>
        <v/>
      </c>
      <c r="R775" s="19"/>
      <c r="S775" s="20"/>
    </row>
    <row r="776" spans="2:19" ht="25.05" customHeight="1" x14ac:dyDescent="0.25">
      <c r="B776" s="67"/>
      <c r="C776" s="68"/>
      <c r="D776" s="69"/>
      <c r="E776" s="103" t="str">
        <f t="shared" si="33"/>
        <v/>
      </c>
      <c r="F776" s="70"/>
      <c r="G776" s="71"/>
      <c r="H776" s="71"/>
      <c r="I776" s="102">
        <f t="shared" si="34"/>
        <v>0</v>
      </c>
      <c r="J776" s="72"/>
      <c r="K776" s="73"/>
      <c r="L776" s="12"/>
      <c r="M776" s="82"/>
      <c r="N776" s="85"/>
      <c r="O776" s="84"/>
      <c r="P776" s="84"/>
      <c r="Q776" s="101" t="str">
        <f t="shared" si="35"/>
        <v/>
      </c>
      <c r="R776" s="19"/>
      <c r="S776" s="20"/>
    </row>
    <row r="777" spans="2:19" ht="25.05" customHeight="1" x14ac:dyDescent="0.25">
      <c r="B777" s="67"/>
      <c r="C777" s="68"/>
      <c r="D777" s="69"/>
      <c r="E777" s="103" t="str">
        <f t="shared" si="33"/>
        <v/>
      </c>
      <c r="F777" s="70"/>
      <c r="G777" s="71"/>
      <c r="H777" s="71"/>
      <c r="I777" s="102">
        <f t="shared" si="34"/>
        <v>0</v>
      </c>
      <c r="J777" s="72"/>
      <c r="K777" s="73"/>
      <c r="L777" s="12"/>
      <c r="M777" s="82"/>
      <c r="N777" s="85"/>
      <c r="O777" s="84"/>
      <c r="P777" s="84"/>
      <c r="Q777" s="101" t="str">
        <f t="shared" si="35"/>
        <v/>
      </c>
      <c r="R777" s="19"/>
      <c r="S777" s="20"/>
    </row>
    <row r="778" spans="2:19" ht="25.05" customHeight="1" x14ac:dyDescent="0.25">
      <c r="B778" s="67"/>
      <c r="C778" s="68"/>
      <c r="D778" s="69"/>
      <c r="E778" s="103" t="str">
        <f t="shared" si="33"/>
        <v/>
      </c>
      <c r="F778" s="70"/>
      <c r="G778" s="71"/>
      <c r="H778" s="71"/>
      <c r="I778" s="102">
        <f t="shared" si="34"/>
        <v>0</v>
      </c>
      <c r="J778" s="72"/>
      <c r="K778" s="73"/>
      <c r="L778" s="12"/>
      <c r="M778" s="82"/>
      <c r="N778" s="85"/>
      <c r="O778" s="84"/>
      <c r="P778" s="84"/>
      <c r="Q778" s="101" t="str">
        <f t="shared" si="35"/>
        <v/>
      </c>
      <c r="R778" s="19"/>
      <c r="S778" s="20"/>
    </row>
    <row r="779" spans="2:19" ht="25.05" customHeight="1" x14ac:dyDescent="0.25">
      <c r="B779" s="67"/>
      <c r="C779" s="68"/>
      <c r="D779" s="69"/>
      <c r="E779" s="103" t="str">
        <f t="shared" si="33"/>
        <v/>
      </c>
      <c r="F779" s="70"/>
      <c r="G779" s="71"/>
      <c r="H779" s="71"/>
      <c r="I779" s="102">
        <f t="shared" si="34"/>
        <v>0</v>
      </c>
      <c r="J779" s="72"/>
      <c r="K779" s="73"/>
      <c r="L779" s="12"/>
      <c r="M779" s="82"/>
      <c r="N779" s="85"/>
      <c r="O779" s="84"/>
      <c r="P779" s="84"/>
      <c r="Q779" s="101" t="str">
        <f t="shared" si="35"/>
        <v/>
      </c>
      <c r="R779" s="19"/>
      <c r="S779" s="20"/>
    </row>
    <row r="780" spans="2:19" ht="25.05" customHeight="1" x14ac:dyDescent="0.25">
      <c r="B780" s="67"/>
      <c r="C780" s="68"/>
      <c r="D780" s="69"/>
      <c r="E780" s="103" t="str">
        <f t="shared" si="33"/>
        <v/>
      </c>
      <c r="F780" s="70"/>
      <c r="G780" s="71"/>
      <c r="H780" s="71"/>
      <c r="I780" s="102">
        <f t="shared" si="34"/>
        <v>0</v>
      </c>
      <c r="J780" s="72"/>
      <c r="K780" s="73"/>
      <c r="L780" s="12"/>
      <c r="M780" s="82"/>
      <c r="N780" s="85"/>
      <c r="O780" s="84"/>
      <c r="P780" s="84"/>
      <c r="Q780" s="101" t="str">
        <f t="shared" si="35"/>
        <v/>
      </c>
      <c r="R780" s="19"/>
      <c r="S780" s="20"/>
    </row>
    <row r="781" spans="2:19" ht="25.05" customHeight="1" x14ac:dyDescent="0.25">
      <c r="B781" s="67"/>
      <c r="C781" s="68"/>
      <c r="D781" s="69"/>
      <c r="E781" s="103" t="str">
        <f t="shared" si="33"/>
        <v/>
      </c>
      <c r="F781" s="70"/>
      <c r="G781" s="71"/>
      <c r="H781" s="71"/>
      <c r="I781" s="102">
        <f t="shared" si="34"/>
        <v>0</v>
      </c>
      <c r="J781" s="72"/>
      <c r="K781" s="73"/>
      <c r="L781" s="12"/>
      <c r="M781" s="82"/>
      <c r="N781" s="85"/>
      <c r="O781" s="84"/>
      <c r="P781" s="84"/>
      <c r="Q781" s="101" t="str">
        <f t="shared" si="35"/>
        <v/>
      </c>
      <c r="R781" s="19"/>
      <c r="S781" s="20"/>
    </row>
    <row r="782" spans="2:19" ht="25.05" customHeight="1" x14ac:dyDescent="0.25">
      <c r="B782" s="67"/>
      <c r="C782" s="68"/>
      <c r="D782" s="69"/>
      <c r="E782" s="103" t="str">
        <f t="shared" si="33"/>
        <v/>
      </c>
      <c r="F782" s="70"/>
      <c r="G782" s="71"/>
      <c r="H782" s="71"/>
      <c r="I782" s="102">
        <f t="shared" si="34"/>
        <v>0</v>
      </c>
      <c r="J782" s="72"/>
      <c r="K782" s="73"/>
      <c r="L782" s="12"/>
      <c r="M782" s="82"/>
      <c r="N782" s="85"/>
      <c r="O782" s="84"/>
      <c r="P782" s="84"/>
      <c r="Q782" s="101" t="str">
        <f t="shared" si="35"/>
        <v/>
      </c>
      <c r="R782" s="19"/>
      <c r="S782" s="20"/>
    </row>
    <row r="783" spans="2:19" ht="25.05" customHeight="1" x14ac:dyDescent="0.25">
      <c r="B783" s="67"/>
      <c r="C783" s="68"/>
      <c r="D783" s="69"/>
      <c r="E783" s="103" t="str">
        <f t="shared" si="33"/>
        <v/>
      </c>
      <c r="F783" s="70"/>
      <c r="G783" s="71"/>
      <c r="H783" s="71"/>
      <c r="I783" s="102">
        <f t="shared" si="34"/>
        <v>0</v>
      </c>
      <c r="J783" s="72"/>
      <c r="K783" s="73"/>
      <c r="L783" s="12"/>
      <c r="M783" s="82"/>
      <c r="N783" s="85"/>
      <c r="O783" s="84"/>
      <c r="P783" s="84"/>
      <c r="Q783" s="101" t="str">
        <f t="shared" si="35"/>
        <v/>
      </c>
      <c r="R783" s="19"/>
      <c r="S783" s="20"/>
    </row>
    <row r="784" spans="2:19" ht="25.05" customHeight="1" x14ac:dyDescent="0.25">
      <c r="B784" s="67"/>
      <c r="C784" s="68"/>
      <c r="D784" s="69"/>
      <c r="E784" s="103" t="str">
        <f t="shared" si="33"/>
        <v/>
      </c>
      <c r="F784" s="70"/>
      <c r="G784" s="71"/>
      <c r="H784" s="71"/>
      <c r="I784" s="102">
        <f t="shared" si="34"/>
        <v>0</v>
      </c>
      <c r="J784" s="72"/>
      <c r="K784" s="73"/>
      <c r="L784" s="12"/>
      <c r="M784" s="82"/>
      <c r="N784" s="85"/>
      <c r="O784" s="84"/>
      <c r="P784" s="84"/>
      <c r="Q784" s="101" t="str">
        <f t="shared" si="35"/>
        <v/>
      </c>
      <c r="R784" s="19"/>
      <c r="S784" s="20"/>
    </row>
    <row r="785" spans="2:19" ht="25.05" customHeight="1" x14ac:dyDescent="0.25">
      <c r="B785" s="67"/>
      <c r="C785" s="68"/>
      <c r="D785" s="69"/>
      <c r="E785" s="103" t="str">
        <f t="shared" si="33"/>
        <v/>
      </c>
      <c r="F785" s="70"/>
      <c r="G785" s="71"/>
      <c r="H785" s="71"/>
      <c r="I785" s="102">
        <f t="shared" si="34"/>
        <v>0</v>
      </c>
      <c r="J785" s="72"/>
      <c r="K785" s="73"/>
      <c r="L785" s="12"/>
      <c r="M785" s="82"/>
      <c r="N785" s="85"/>
      <c r="O785" s="84"/>
      <c r="P785" s="84"/>
      <c r="Q785" s="101" t="str">
        <f t="shared" si="35"/>
        <v/>
      </c>
      <c r="R785" s="19"/>
      <c r="S785" s="20"/>
    </row>
    <row r="786" spans="2:19" ht="25.05" customHeight="1" x14ac:dyDescent="0.25">
      <c r="B786" s="67"/>
      <c r="C786" s="68"/>
      <c r="D786" s="69"/>
      <c r="E786" s="103" t="str">
        <f t="shared" si="33"/>
        <v/>
      </c>
      <c r="F786" s="70"/>
      <c r="G786" s="71"/>
      <c r="H786" s="71"/>
      <c r="I786" s="102">
        <f t="shared" si="34"/>
        <v>0</v>
      </c>
      <c r="J786" s="72"/>
      <c r="K786" s="73"/>
      <c r="L786" s="12"/>
      <c r="M786" s="82"/>
      <c r="N786" s="85"/>
      <c r="O786" s="84"/>
      <c r="P786" s="84"/>
      <c r="Q786" s="101" t="str">
        <f t="shared" si="35"/>
        <v/>
      </c>
      <c r="R786" s="19"/>
      <c r="S786" s="20"/>
    </row>
    <row r="787" spans="2:19" ht="25.05" customHeight="1" x14ac:dyDescent="0.25">
      <c r="B787" s="67"/>
      <c r="C787" s="68"/>
      <c r="D787" s="69"/>
      <c r="E787" s="103" t="str">
        <f t="shared" si="33"/>
        <v/>
      </c>
      <c r="F787" s="70"/>
      <c r="G787" s="71"/>
      <c r="H787" s="71"/>
      <c r="I787" s="102">
        <f t="shared" si="34"/>
        <v>0</v>
      </c>
      <c r="J787" s="72"/>
      <c r="K787" s="73"/>
      <c r="L787" s="12"/>
      <c r="M787" s="82"/>
      <c r="N787" s="85"/>
      <c r="O787" s="84"/>
      <c r="P787" s="84"/>
      <c r="Q787" s="101" t="str">
        <f t="shared" si="35"/>
        <v/>
      </c>
      <c r="R787" s="19"/>
      <c r="S787" s="20"/>
    </row>
    <row r="788" spans="2:19" ht="25.05" customHeight="1" x14ac:dyDescent="0.25">
      <c r="B788" s="67"/>
      <c r="C788" s="68"/>
      <c r="D788" s="69"/>
      <c r="E788" s="103" t="str">
        <f t="shared" si="33"/>
        <v/>
      </c>
      <c r="F788" s="70"/>
      <c r="G788" s="71"/>
      <c r="H788" s="71"/>
      <c r="I788" s="102">
        <f t="shared" si="34"/>
        <v>0</v>
      </c>
      <c r="J788" s="72"/>
      <c r="K788" s="73"/>
      <c r="L788" s="12"/>
      <c r="M788" s="82"/>
      <c r="N788" s="85"/>
      <c r="O788" s="84"/>
      <c r="P788" s="84"/>
      <c r="Q788" s="101" t="str">
        <f t="shared" si="35"/>
        <v/>
      </c>
      <c r="R788" s="19"/>
      <c r="S788" s="20"/>
    </row>
    <row r="789" spans="2:19" ht="25.05" customHeight="1" x14ac:dyDescent="0.25">
      <c r="B789" s="67"/>
      <c r="C789" s="68"/>
      <c r="D789" s="69"/>
      <c r="E789" s="103" t="str">
        <f t="shared" si="33"/>
        <v/>
      </c>
      <c r="F789" s="70"/>
      <c r="G789" s="71"/>
      <c r="H789" s="71"/>
      <c r="I789" s="102">
        <f t="shared" si="34"/>
        <v>0</v>
      </c>
      <c r="J789" s="72"/>
      <c r="K789" s="73"/>
      <c r="L789" s="12"/>
      <c r="M789" s="82"/>
      <c r="N789" s="85"/>
      <c r="O789" s="84"/>
      <c r="P789" s="84"/>
      <c r="Q789" s="101" t="str">
        <f t="shared" si="35"/>
        <v/>
      </c>
      <c r="R789" s="19"/>
      <c r="S789" s="20"/>
    </row>
    <row r="790" spans="2:19" ht="25.05" customHeight="1" x14ac:dyDescent="0.25">
      <c r="B790" s="67"/>
      <c r="C790" s="68"/>
      <c r="D790" s="69"/>
      <c r="E790" s="103" t="str">
        <f t="shared" si="33"/>
        <v/>
      </c>
      <c r="F790" s="70"/>
      <c r="G790" s="71"/>
      <c r="H790" s="71"/>
      <c r="I790" s="102">
        <f t="shared" si="34"/>
        <v>0</v>
      </c>
      <c r="J790" s="72"/>
      <c r="K790" s="73"/>
      <c r="L790" s="12"/>
      <c r="M790" s="82"/>
      <c r="N790" s="85"/>
      <c r="O790" s="84"/>
      <c r="P790" s="84"/>
      <c r="Q790" s="101" t="str">
        <f t="shared" si="35"/>
        <v/>
      </c>
      <c r="R790" s="19"/>
      <c r="S790" s="20"/>
    </row>
    <row r="791" spans="2:19" ht="25.05" customHeight="1" x14ac:dyDescent="0.25">
      <c r="B791" s="67"/>
      <c r="C791" s="68"/>
      <c r="D791" s="69"/>
      <c r="E791" s="103" t="str">
        <f t="shared" si="33"/>
        <v/>
      </c>
      <c r="F791" s="70"/>
      <c r="G791" s="71"/>
      <c r="H791" s="71"/>
      <c r="I791" s="102">
        <f t="shared" si="34"/>
        <v>0</v>
      </c>
      <c r="J791" s="72"/>
      <c r="K791" s="73"/>
      <c r="L791" s="12"/>
      <c r="M791" s="82"/>
      <c r="N791" s="85"/>
      <c r="O791" s="84"/>
      <c r="P791" s="84"/>
      <c r="Q791" s="101" t="str">
        <f t="shared" si="35"/>
        <v/>
      </c>
      <c r="R791" s="19"/>
      <c r="S791" s="20"/>
    </row>
    <row r="792" spans="2:19" ht="25.05" customHeight="1" x14ac:dyDescent="0.25">
      <c r="B792" s="67"/>
      <c r="C792" s="68"/>
      <c r="D792" s="69"/>
      <c r="E792" s="103" t="str">
        <f t="shared" si="33"/>
        <v/>
      </c>
      <c r="F792" s="70"/>
      <c r="G792" s="71"/>
      <c r="H792" s="71"/>
      <c r="I792" s="102">
        <f t="shared" si="34"/>
        <v>0</v>
      </c>
      <c r="J792" s="72"/>
      <c r="K792" s="73"/>
      <c r="L792" s="12"/>
      <c r="M792" s="82"/>
      <c r="N792" s="85"/>
      <c r="O792" s="84"/>
      <c r="P792" s="84"/>
      <c r="Q792" s="101" t="str">
        <f t="shared" si="35"/>
        <v/>
      </c>
      <c r="R792" s="19"/>
      <c r="S792" s="20"/>
    </row>
    <row r="793" spans="2:19" ht="25.05" customHeight="1" x14ac:dyDescent="0.25">
      <c r="B793" s="67"/>
      <c r="C793" s="68"/>
      <c r="D793" s="69"/>
      <c r="E793" s="103" t="str">
        <f t="shared" si="33"/>
        <v/>
      </c>
      <c r="F793" s="70"/>
      <c r="G793" s="71"/>
      <c r="H793" s="71"/>
      <c r="I793" s="102">
        <f t="shared" si="34"/>
        <v>0</v>
      </c>
      <c r="J793" s="72"/>
      <c r="K793" s="73"/>
      <c r="L793" s="12"/>
      <c r="M793" s="82"/>
      <c r="N793" s="85"/>
      <c r="O793" s="84"/>
      <c r="P793" s="84"/>
      <c r="Q793" s="101" t="str">
        <f t="shared" si="35"/>
        <v/>
      </c>
      <c r="R793" s="19"/>
      <c r="S793" s="20"/>
    </row>
    <row r="794" spans="2:19" ht="25.05" customHeight="1" x14ac:dyDescent="0.25">
      <c r="B794" s="67"/>
      <c r="C794" s="68"/>
      <c r="D794" s="69"/>
      <c r="E794" s="103" t="str">
        <f t="shared" si="33"/>
        <v/>
      </c>
      <c r="F794" s="70"/>
      <c r="G794" s="71"/>
      <c r="H794" s="71"/>
      <c r="I794" s="102">
        <f t="shared" si="34"/>
        <v>0</v>
      </c>
      <c r="J794" s="72"/>
      <c r="K794" s="73"/>
      <c r="L794" s="12"/>
      <c r="M794" s="82"/>
      <c r="N794" s="85"/>
      <c r="O794" s="84"/>
      <c r="P794" s="84"/>
      <c r="Q794" s="101" t="str">
        <f t="shared" si="35"/>
        <v/>
      </c>
      <c r="R794" s="19"/>
      <c r="S794" s="20"/>
    </row>
    <row r="795" spans="2:19" ht="25.05" customHeight="1" x14ac:dyDescent="0.25">
      <c r="B795" s="67"/>
      <c r="C795" s="68"/>
      <c r="D795" s="69"/>
      <c r="E795" s="103" t="str">
        <f t="shared" si="33"/>
        <v/>
      </c>
      <c r="F795" s="70"/>
      <c r="G795" s="71"/>
      <c r="H795" s="71"/>
      <c r="I795" s="102">
        <f t="shared" si="34"/>
        <v>0</v>
      </c>
      <c r="J795" s="72"/>
      <c r="K795" s="73"/>
      <c r="L795" s="12"/>
      <c r="M795" s="82"/>
      <c r="N795" s="85"/>
      <c r="O795" s="84"/>
      <c r="P795" s="84"/>
      <c r="Q795" s="101" t="str">
        <f t="shared" si="35"/>
        <v/>
      </c>
      <c r="R795" s="19"/>
      <c r="S795" s="20"/>
    </row>
    <row r="796" spans="2:19" ht="25.05" customHeight="1" x14ac:dyDescent="0.25">
      <c r="B796" s="67"/>
      <c r="C796" s="68"/>
      <c r="D796" s="69"/>
      <c r="E796" s="103" t="str">
        <f t="shared" si="33"/>
        <v/>
      </c>
      <c r="F796" s="70"/>
      <c r="G796" s="71"/>
      <c r="H796" s="71"/>
      <c r="I796" s="102">
        <f t="shared" si="34"/>
        <v>0</v>
      </c>
      <c r="J796" s="72"/>
      <c r="K796" s="73"/>
      <c r="L796" s="12"/>
      <c r="M796" s="82"/>
      <c r="N796" s="85"/>
      <c r="O796" s="84"/>
      <c r="P796" s="84"/>
      <c r="Q796" s="101" t="str">
        <f t="shared" si="35"/>
        <v/>
      </c>
      <c r="R796" s="19"/>
      <c r="S796" s="20"/>
    </row>
    <row r="797" spans="2:19" ht="25.05" customHeight="1" x14ac:dyDescent="0.25">
      <c r="B797" s="67"/>
      <c r="C797" s="68"/>
      <c r="D797" s="69"/>
      <c r="E797" s="103" t="str">
        <f t="shared" si="33"/>
        <v/>
      </c>
      <c r="F797" s="70"/>
      <c r="G797" s="71"/>
      <c r="H797" s="71"/>
      <c r="I797" s="102">
        <f t="shared" si="34"/>
        <v>0</v>
      </c>
      <c r="J797" s="72"/>
      <c r="K797" s="73"/>
      <c r="L797" s="12"/>
      <c r="M797" s="82"/>
      <c r="N797" s="85"/>
      <c r="O797" s="84"/>
      <c r="P797" s="84"/>
      <c r="Q797" s="101" t="str">
        <f t="shared" si="35"/>
        <v/>
      </c>
      <c r="R797" s="19"/>
      <c r="S797" s="20"/>
    </row>
    <row r="798" spans="2:19" ht="25.05" customHeight="1" x14ac:dyDescent="0.25">
      <c r="B798" s="67"/>
      <c r="C798" s="68"/>
      <c r="D798" s="69"/>
      <c r="E798" s="103" t="str">
        <f t="shared" si="33"/>
        <v/>
      </c>
      <c r="F798" s="70"/>
      <c r="G798" s="71"/>
      <c r="H798" s="71"/>
      <c r="I798" s="102">
        <f t="shared" si="34"/>
        <v>0</v>
      </c>
      <c r="J798" s="72"/>
      <c r="K798" s="73"/>
      <c r="L798" s="12"/>
      <c r="M798" s="82"/>
      <c r="N798" s="85"/>
      <c r="O798" s="84"/>
      <c r="P798" s="84"/>
      <c r="Q798" s="101" t="str">
        <f t="shared" si="35"/>
        <v/>
      </c>
      <c r="R798" s="19"/>
      <c r="S798" s="20"/>
    </row>
    <row r="799" spans="2:19" ht="25.05" customHeight="1" x14ac:dyDescent="0.25">
      <c r="B799" s="67"/>
      <c r="C799" s="68"/>
      <c r="D799" s="69"/>
      <c r="E799" s="103" t="str">
        <f t="shared" si="33"/>
        <v/>
      </c>
      <c r="F799" s="70"/>
      <c r="G799" s="71"/>
      <c r="H799" s="71"/>
      <c r="I799" s="102">
        <f t="shared" si="34"/>
        <v>0</v>
      </c>
      <c r="J799" s="72"/>
      <c r="K799" s="73"/>
      <c r="L799" s="12"/>
      <c r="M799" s="82"/>
      <c r="N799" s="85"/>
      <c r="O799" s="84"/>
      <c r="P799" s="84"/>
      <c r="Q799" s="101" t="str">
        <f t="shared" si="35"/>
        <v/>
      </c>
      <c r="R799" s="19"/>
      <c r="S799" s="20"/>
    </row>
    <row r="800" spans="2:19" ht="25.05" customHeight="1" x14ac:dyDescent="0.25">
      <c r="B800" s="67"/>
      <c r="C800" s="68"/>
      <c r="D800" s="69"/>
      <c r="E800" s="103" t="str">
        <f t="shared" si="33"/>
        <v/>
      </c>
      <c r="F800" s="70"/>
      <c r="G800" s="71"/>
      <c r="H800" s="71"/>
      <c r="I800" s="102">
        <f t="shared" si="34"/>
        <v>0</v>
      </c>
      <c r="J800" s="72"/>
      <c r="K800" s="73"/>
      <c r="L800" s="12"/>
      <c r="M800" s="82"/>
      <c r="N800" s="85"/>
      <c r="O800" s="84"/>
      <c r="P800" s="84"/>
      <c r="Q800" s="101" t="str">
        <f t="shared" si="35"/>
        <v/>
      </c>
      <c r="R800" s="19"/>
      <c r="S800" s="20"/>
    </row>
    <row r="801" spans="2:19" ht="25.05" customHeight="1" x14ac:dyDescent="0.25">
      <c r="B801" s="67"/>
      <c r="C801" s="68"/>
      <c r="D801" s="69"/>
      <c r="E801" s="103" t="str">
        <f t="shared" si="33"/>
        <v/>
      </c>
      <c r="F801" s="70"/>
      <c r="G801" s="71"/>
      <c r="H801" s="71"/>
      <c r="I801" s="102">
        <f t="shared" si="34"/>
        <v>0</v>
      </c>
      <c r="J801" s="72"/>
      <c r="K801" s="73"/>
      <c r="L801" s="12"/>
      <c r="M801" s="82"/>
      <c r="N801" s="85"/>
      <c r="O801" s="84"/>
      <c r="P801" s="84"/>
      <c r="Q801" s="101" t="str">
        <f t="shared" si="35"/>
        <v/>
      </c>
      <c r="R801" s="19"/>
      <c r="S801" s="20"/>
    </row>
    <row r="802" spans="2:19" ht="25.05" customHeight="1" x14ac:dyDescent="0.25">
      <c r="B802" s="67"/>
      <c r="C802" s="68"/>
      <c r="D802" s="69"/>
      <c r="E802" s="103" t="str">
        <f t="shared" si="33"/>
        <v/>
      </c>
      <c r="F802" s="70"/>
      <c r="G802" s="71"/>
      <c r="H802" s="71"/>
      <c r="I802" s="102">
        <f t="shared" si="34"/>
        <v>0</v>
      </c>
      <c r="J802" s="72"/>
      <c r="K802" s="73"/>
      <c r="L802" s="12"/>
      <c r="M802" s="82"/>
      <c r="N802" s="85"/>
      <c r="O802" s="84"/>
      <c r="P802" s="84"/>
      <c r="Q802" s="101" t="str">
        <f t="shared" si="35"/>
        <v/>
      </c>
      <c r="R802" s="19"/>
      <c r="S802" s="20"/>
    </row>
    <row r="803" spans="2:19" ht="25.05" customHeight="1" x14ac:dyDescent="0.25">
      <c r="B803" s="67"/>
      <c r="C803" s="68"/>
      <c r="D803" s="69"/>
      <c r="E803" s="103" t="str">
        <f t="shared" si="33"/>
        <v/>
      </c>
      <c r="F803" s="70"/>
      <c r="G803" s="71"/>
      <c r="H803" s="71"/>
      <c r="I803" s="102">
        <f t="shared" si="34"/>
        <v>0</v>
      </c>
      <c r="J803" s="72"/>
      <c r="K803" s="73"/>
      <c r="L803" s="12"/>
      <c r="M803" s="82"/>
      <c r="N803" s="85"/>
      <c r="O803" s="84"/>
      <c r="P803" s="84"/>
      <c r="Q803" s="101" t="str">
        <f t="shared" si="35"/>
        <v/>
      </c>
      <c r="R803" s="19"/>
      <c r="S803" s="20"/>
    </row>
    <row r="804" spans="2:19" ht="25.05" customHeight="1" x14ac:dyDescent="0.25">
      <c r="B804" s="67"/>
      <c r="C804" s="68"/>
      <c r="D804" s="69"/>
      <c r="E804" s="103" t="str">
        <f t="shared" si="33"/>
        <v/>
      </c>
      <c r="F804" s="70"/>
      <c r="G804" s="71"/>
      <c r="H804" s="71"/>
      <c r="I804" s="102">
        <f t="shared" si="34"/>
        <v>0</v>
      </c>
      <c r="J804" s="72"/>
      <c r="K804" s="73"/>
      <c r="L804" s="12"/>
      <c r="M804" s="82"/>
      <c r="N804" s="85"/>
      <c r="O804" s="84"/>
      <c r="P804" s="84"/>
      <c r="Q804" s="101" t="str">
        <f t="shared" si="35"/>
        <v/>
      </c>
      <c r="R804" s="19"/>
      <c r="S804" s="20"/>
    </row>
    <row r="805" spans="2:19" ht="25.05" customHeight="1" x14ac:dyDescent="0.25">
      <c r="B805" s="67"/>
      <c r="C805" s="68"/>
      <c r="D805" s="69"/>
      <c r="E805" s="103" t="str">
        <f t="shared" ref="E805:E868" si="36">IF(ISBLANK(F805), "", IF(OR((AND(F805&gt;=4000,F805&lt;=4305)),(AND(F805&gt;=4500,F805&lt;=4575)),(AND(F805&gt;=9000,F805&lt;=9729))),"S E Queensland",IF(OR(AND(F805&gt;=4306,F805&lt;=4499), AND(F805&gt;=4576,F805&lt;=4895)),"Reg Queensland",IF(OR(AND(F805&gt;=200,F805&lt;=3999),AND(F805&gt;=5000,F805&lt;=8999)),"Rest of Australia", IF(F805="NZ", "New Zealand", "Other")))))</f>
        <v/>
      </c>
      <c r="F805" s="70"/>
      <c r="G805" s="71"/>
      <c r="H805" s="71"/>
      <c r="I805" s="102">
        <f t="shared" ref="I805:I868" si="37">SUM(G805:H805)</f>
        <v>0</v>
      </c>
      <c r="J805" s="72"/>
      <c r="K805" s="73"/>
      <c r="L805" s="12"/>
      <c r="M805" s="82"/>
      <c r="N805" s="85"/>
      <c r="O805" s="84"/>
      <c r="P805" s="84"/>
      <c r="Q805" s="101" t="str">
        <f t="shared" ref="Q805:Q868" si="38">IF(COUNTA(M805:P805)=0, "", IF(SUM(M805:P805)=100%, 100%, "ERROR"))</f>
        <v/>
      </c>
      <c r="R805" s="19"/>
      <c r="S805" s="20"/>
    </row>
    <row r="806" spans="2:19" ht="25.05" customHeight="1" x14ac:dyDescent="0.25">
      <c r="B806" s="67"/>
      <c r="C806" s="68"/>
      <c r="D806" s="69"/>
      <c r="E806" s="103" t="str">
        <f t="shared" si="36"/>
        <v/>
      </c>
      <c r="F806" s="70"/>
      <c r="G806" s="71"/>
      <c r="H806" s="71"/>
      <c r="I806" s="102">
        <f t="shared" si="37"/>
        <v>0</v>
      </c>
      <c r="J806" s="72"/>
      <c r="K806" s="73"/>
      <c r="L806" s="12"/>
      <c r="M806" s="82"/>
      <c r="N806" s="85"/>
      <c r="O806" s="84"/>
      <c r="P806" s="84"/>
      <c r="Q806" s="101" t="str">
        <f t="shared" si="38"/>
        <v/>
      </c>
      <c r="R806" s="19"/>
      <c r="S806" s="20"/>
    </row>
    <row r="807" spans="2:19" ht="25.05" customHeight="1" x14ac:dyDescent="0.25">
      <c r="B807" s="67"/>
      <c r="C807" s="68"/>
      <c r="D807" s="69"/>
      <c r="E807" s="103" t="str">
        <f t="shared" si="36"/>
        <v/>
      </c>
      <c r="F807" s="70"/>
      <c r="G807" s="71"/>
      <c r="H807" s="71"/>
      <c r="I807" s="102">
        <f t="shared" si="37"/>
        <v>0</v>
      </c>
      <c r="J807" s="72"/>
      <c r="K807" s="73"/>
      <c r="L807" s="12"/>
      <c r="M807" s="82"/>
      <c r="N807" s="85"/>
      <c r="O807" s="84"/>
      <c r="P807" s="84"/>
      <c r="Q807" s="101" t="str">
        <f t="shared" si="38"/>
        <v/>
      </c>
      <c r="R807" s="19"/>
      <c r="S807" s="20"/>
    </row>
    <row r="808" spans="2:19" ht="25.05" customHeight="1" x14ac:dyDescent="0.25">
      <c r="B808" s="67"/>
      <c r="C808" s="68"/>
      <c r="D808" s="69"/>
      <c r="E808" s="103" t="str">
        <f t="shared" si="36"/>
        <v/>
      </c>
      <c r="F808" s="70"/>
      <c r="G808" s="71"/>
      <c r="H808" s="71"/>
      <c r="I808" s="102">
        <f t="shared" si="37"/>
        <v>0</v>
      </c>
      <c r="J808" s="72"/>
      <c r="K808" s="73"/>
      <c r="L808" s="12"/>
      <c r="M808" s="82"/>
      <c r="N808" s="85"/>
      <c r="O808" s="84"/>
      <c r="P808" s="84"/>
      <c r="Q808" s="101" t="str">
        <f t="shared" si="38"/>
        <v/>
      </c>
      <c r="R808" s="19"/>
      <c r="S808" s="20"/>
    </row>
    <row r="809" spans="2:19" ht="25.05" customHeight="1" x14ac:dyDescent="0.25">
      <c r="B809" s="67"/>
      <c r="C809" s="68"/>
      <c r="D809" s="69"/>
      <c r="E809" s="103" t="str">
        <f t="shared" si="36"/>
        <v/>
      </c>
      <c r="F809" s="70"/>
      <c r="G809" s="71"/>
      <c r="H809" s="71"/>
      <c r="I809" s="102">
        <f t="shared" si="37"/>
        <v>0</v>
      </c>
      <c r="J809" s="72"/>
      <c r="K809" s="73"/>
      <c r="L809" s="12"/>
      <c r="M809" s="82"/>
      <c r="N809" s="85"/>
      <c r="O809" s="84"/>
      <c r="P809" s="84"/>
      <c r="Q809" s="101" t="str">
        <f t="shared" si="38"/>
        <v/>
      </c>
      <c r="R809" s="19"/>
      <c r="S809" s="20"/>
    </row>
    <row r="810" spans="2:19" ht="25.05" customHeight="1" x14ac:dyDescent="0.25">
      <c r="B810" s="67"/>
      <c r="C810" s="68"/>
      <c r="D810" s="69"/>
      <c r="E810" s="103" t="str">
        <f t="shared" si="36"/>
        <v/>
      </c>
      <c r="F810" s="70"/>
      <c r="G810" s="71"/>
      <c r="H810" s="71"/>
      <c r="I810" s="102">
        <f t="shared" si="37"/>
        <v>0</v>
      </c>
      <c r="J810" s="72"/>
      <c r="K810" s="73"/>
      <c r="L810" s="12"/>
      <c r="M810" s="82"/>
      <c r="N810" s="85"/>
      <c r="O810" s="84"/>
      <c r="P810" s="84"/>
      <c r="Q810" s="101" t="str">
        <f t="shared" si="38"/>
        <v/>
      </c>
      <c r="R810" s="19"/>
      <c r="S810" s="20"/>
    </row>
    <row r="811" spans="2:19" ht="25.05" customHeight="1" x14ac:dyDescent="0.25">
      <c r="B811" s="67"/>
      <c r="C811" s="68"/>
      <c r="D811" s="69"/>
      <c r="E811" s="103" t="str">
        <f t="shared" si="36"/>
        <v/>
      </c>
      <c r="F811" s="70"/>
      <c r="G811" s="71"/>
      <c r="H811" s="71"/>
      <c r="I811" s="102">
        <f t="shared" si="37"/>
        <v>0</v>
      </c>
      <c r="J811" s="72"/>
      <c r="K811" s="73"/>
      <c r="L811" s="12"/>
      <c r="M811" s="82"/>
      <c r="N811" s="85"/>
      <c r="O811" s="84"/>
      <c r="P811" s="84"/>
      <c r="Q811" s="101" t="str">
        <f t="shared" si="38"/>
        <v/>
      </c>
      <c r="R811" s="19"/>
      <c r="S811" s="20"/>
    </row>
    <row r="812" spans="2:19" ht="25.05" customHeight="1" x14ac:dyDescent="0.25">
      <c r="B812" s="67"/>
      <c r="C812" s="68"/>
      <c r="D812" s="69"/>
      <c r="E812" s="103" t="str">
        <f t="shared" si="36"/>
        <v/>
      </c>
      <c r="F812" s="70"/>
      <c r="G812" s="71"/>
      <c r="H812" s="71"/>
      <c r="I812" s="102">
        <f t="shared" si="37"/>
        <v>0</v>
      </c>
      <c r="J812" s="72"/>
      <c r="K812" s="73"/>
      <c r="L812" s="12"/>
      <c r="M812" s="82"/>
      <c r="N812" s="85"/>
      <c r="O812" s="84"/>
      <c r="P812" s="84"/>
      <c r="Q812" s="101" t="str">
        <f t="shared" si="38"/>
        <v/>
      </c>
      <c r="R812" s="19"/>
      <c r="S812" s="20"/>
    </row>
    <row r="813" spans="2:19" ht="25.05" customHeight="1" x14ac:dyDescent="0.25">
      <c r="B813" s="67"/>
      <c r="C813" s="68"/>
      <c r="D813" s="69"/>
      <c r="E813" s="103" t="str">
        <f t="shared" si="36"/>
        <v/>
      </c>
      <c r="F813" s="70"/>
      <c r="G813" s="71"/>
      <c r="H813" s="71"/>
      <c r="I813" s="102">
        <f t="shared" si="37"/>
        <v>0</v>
      </c>
      <c r="J813" s="72"/>
      <c r="K813" s="73"/>
      <c r="L813" s="12"/>
      <c r="M813" s="82"/>
      <c r="N813" s="85"/>
      <c r="O813" s="84"/>
      <c r="P813" s="84"/>
      <c r="Q813" s="101" t="str">
        <f t="shared" si="38"/>
        <v/>
      </c>
      <c r="R813" s="19"/>
      <c r="S813" s="20"/>
    </row>
    <row r="814" spans="2:19" ht="25.05" customHeight="1" x14ac:dyDescent="0.25">
      <c r="B814" s="67"/>
      <c r="C814" s="68"/>
      <c r="D814" s="69"/>
      <c r="E814" s="103" t="str">
        <f t="shared" si="36"/>
        <v/>
      </c>
      <c r="F814" s="70"/>
      <c r="G814" s="71"/>
      <c r="H814" s="71"/>
      <c r="I814" s="102">
        <f t="shared" si="37"/>
        <v>0</v>
      </c>
      <c r="J814" s="72"/>
      <c r="K814" s="73"/>
      <c r="L814" s="12"/>
      <c r="M814" s="82"/>
      <c r="N814" s="85"/>
      <c r="O814" s="84"/>
      <c r="P814" s="84"/>
      <c r="Q814" s="101" t="str">
        <f t="shared" si="38"/>
        <v/>
      </c>
      <c r="R814" s="19"/>
      <c r="S814" s="20"/>
    </row>
    <row r="815" spans="2:19" ht="25.05" customHeight="1" x14ac:dyDescent="0.25">
      <c r="B815" s="67"/>
      <c r="C815" s="68"/>
      <c r="D815" s="69"/>
      <c r="E815" s="103" t="str">
        <f t="shared" si="36"/>
        <v/>
      </c>
      <c r="F815" s="70"/>
      <c r="G815" s="71"/>
      <c r="H815" s="71"/>
      <c r="I815" s="102">
        <f t="shared" si="37"/>
        <v>0</v>
      </c>
      <c r="J815" s="72"/>
      <c r="K815" s="73"/>
      <c r="L815" s="12"/>
      <c r="M815" s="82"/>
      <c r="N815" s="85"/>
      <c r="O815" s="84"/>
      <c r="P815" s="84"/>
      <c r="Q815" s="101" t="str">
        <f t="shared" si="38"/>
        <v/>
      </c>
      <c r="R815" s="19"/>
      <c r="S815" s="20"/>
    </row>
    <row r="816" spans="2:19" ht="25.05" customHeight="1" x14ac:dyDescent="0.25">
      <c r="B816" s="67"/>
      <c r="C816" s="68"/>
      <c r="D816" s="69"/>
      <c r="E816" s="103" t="str">
        <f t="shared" si="36"/>
        <v/>
      </c>
      <c r="F816" s="70"/>
      <c r="G816" s="71"/>
      <c r="H816" s="71"/>
      <c r="I816" s="102">
        <f t="shared" si="37"/>
        <v>0</v>
      </c>
      <c r="J816" s="72"/>
      <c r="K816" s="73"/>
      <c r="L816" s="12"/>
      <c r="M816" s="82"/>
      <c r="N816" s="85"/>
      <c r="O816" s="84"/>
      <c r="P816" s="84"/>
      <c r="Q816" s="101" t="str">
        <f t="shared" si="38"/>
        <v/>
      </c>
      <c r="R816" s="19"/>
      <c r="S816" s="20"/>
    </row>
    <row r="817" spans="2:19" ht="25.05" customHeight="1" x14ac:dyDescent="0.25">
      <c r="B817" s="67"/>
      <c r="C817" s="68"/>
      <c r="D817" s="69"/>
      <c r="E817" s="103" t="str">
        <f t="shared" si="36"/>
        <v/>
      </c>
      <c r="F817" s="70"/>
      <c r="G817" s="71"/>
      <c r="H817" s="71"/>
      <c r="I817" s="102">
        <f t="shared" si="37"/>
        <v>0</v>
      </c>
      <c r="J817" s="72"/>
      <c r="K817" s="73"/>
      <c r="L817" s="12"/>
      <c r="M817" s="82"/>
      <c r="N817" s="85"/>
      <c r="O817" s="84"/>
      <c r="P817" s="84"/>
      <c r="Q817" s="101" t="str">
        <f t="shared" si="38"/>
        <v/>
      </c>
      <c r="R817" s="19"/>
      <c r="S817" s="20"/>
    </row>
    <row r="818" spans="2:19" ht="25.05" customHeight="1" x14ac:dyDescent="0.25">
      <c r="B818" s="67"/>
      <c r="C818" s="68"/>
      <c r="D818" s="69"/>
      <c r="E818" s="103" t="str">
        <f t="shared" si="36"/>
        <v/>
      </c>
      <c r="F818" s="70"/>
      <c r="G818" s="71"/>
      <c r="H818" s="71"/>
      <c r="I818" s="102">
        <f t="shared" si="37"/>
        <v>0</v>
      </c>
      <c r="J818" s="72"/>
      <c r="K818" s="73"/>
      <c r="L818" s="12"/>
      <c r="M818" s="82"/>
      <c r="N818" s="85"/>
      <c r="O818" s="84"/>
      <c r="P818" s="84"/>
      <c r="Q818" s="101" t="str">
        <f t="shared" si="38"/>
        <v/>
      </c>
      <c r="R818" s="19"/>
      <c r="S818" s="20"/>
    </row>
    <row r="819" spans="2:19" ht="25.05" customHeight="1" x14ac:dyDescent="0.25">
      <c r="B819" s="67"/>
      <c r="C819" s="68"/>
      <c r="D819" s="69"/>
      <c r="E819" s="103" t="str">
        <f t="shared" si="36"/>
        <v/>
      </c>
      <c r="F819" s="70"/>
      <c r="G819" s="71"/>
      <c r="H819" s="71"/>
      <c r="I819" s="102">
        <f t="shared" si="37"/>
        <v>0</v>
      </c>
      <c r="J819" s="72"/>
      <c r="K819" s="73"/>
      <c r="L819" s="12"/>
      <c r="M819" s="82"/>
      <c r="N819" s="85"/>
      <c r="O819" s="84"/>
      <c r="P819" s="84"/>
      <c r="Q819" s="101" t="str">
        <f t="shared" si="38"/>
        <v/>
      </c>
      <c r="R819" s="19"/>
      <c r="S819" s="20"/>
    </row>
    <row r="820" spans="2:19" ht="25.05" customHeight="1" x14ac:dyDescent="0.25">
      <c r="B820" s="67"/>
      <c r="C820" s="68"/>
      <c r="D820" s="69"/>
      <c r="E820" s="103" t="str">
        <f t="shared" si="36"/>
        <v/>
      </c>
      <c r="F820" s="70"/>
      <c r="G820" s="71"/>
      <c r="H820" s="71"/>
      <c r="I820" s="102">
        <f t="shared" si="37"/>
        <v>0</v>
      </c>
      <c r="J820" s="72"/>
      <c r="K820" s="73"/>
      <c r="L820" s="12"/>
      <c r="M820" s="82"/>
      <c r="N820" s="85"/>
      <c r="O820" s="84"/>
      <c r="P820" s="84"/>
      <c r="Q820" s="101" t="str">
        <f t="shared" si="38"/>
        <v/>
      </c>
      <c r="R820" s="19"/>
      <c r="S820" s="20"/>
    </row>
    <row r="821" spans="2:19" ht="25.05" customHeight="1" x14ac:dyDescent="0.25">
      <c r="B821" s="67"/>
      <c r="C821" s="68"/>
      <c r="D821" s="69"/>
      <c r="E821" s="103" t="str">
        <f t="shared" si="36"/>
        <v/>
      </c>
      <c r="F821" s="70"/>
      <c r="G821" s="71"/>
      <c r="H821" s="71"/>
      <c r="I821" s="102">
        <f t="shared" si="37"/>
        <v>0</v>
      </c>
      <c r="J821" s="72"/>
      <c r="K821" s="73"/>
      <c r="L821" s="12"/>
      <c r="M821" s="82"/>
      <c r="N821" s="85"/>
      <c r="O821" s="84"/>
      <c r="P821" s="84"/>
      <c r="Q821" s="101" t="str">
        <f t="shared" si="38"/>
        <v/>
      </c>
      <c r="R821" s="19"/>
      <c r="S821" s="20"/>
    </row>
    <row r="822" spans="2:19" ht="25.05" customHeight="1" x14ac:dyDescent="0.25">
      <c r="B822" s="67"/>
      <c r="C822" s="68"/>
      <c r="D822" s="69"/>
      <c r="E822" s="103" t="str">
        <f t="shared" si="36"/>
        <v/>
      </c>
      <c r="F822" s="70"/>
      <c r="G822" s="71"/>
      <c r="H822" s="71"/>
      <c r="I822" s="102">
        <f t="shared" si="37"/>
        <v>0</v>
      </c>
      <c r="J822" s="72"/>
      <c r="K822" s="73"/>
      <c r="L822" s="12"/>
      <c r="M822" s="82"/>
      <c r="N822" s="85"/>
      <c r="O822" s="84"/>
      <c r="P822" s="84"/>
      <c r="Q822" s="101" t="str">
        <f t="shared" si="38"/>
        <v/>
      </c>
      <c r="R822" s="19"/>
      <c r="S822" s="20"/>
    </row>
    <row r="823" spans="2:19" ht="25.05" customHeight="1" x14ac:dyDescent="0.25">
      <c r="B823" s="67"/>
      <c r="C823" s="68"/>
      <c r="D823" s="69"/>
      <c r="E823" s="103" t="str">
        <f t="shared" si="36"/>
        <v/>
      </c>
      <c r="F823" s="70"/>
      <c r="G823" s="71"/>
      <c r="H823" s="71"/>
      <c r="I823" s="102">
        <f t="shared" si="37"/>
        <v>0</v>
      </c>
      <c r="J823" s="72"/>
      <c r="K823" s="73"/>
      <c r="L823" s="12"/>
      <c r="M823" s="82"/>
      <c r="N823" s="85"/>
      <c r="O823" s="84"/>
      <c r="P823" s="84"/>
      <c r="Q823" s="101" t="str">
        <f t="shared" si="38"/>
        <v/>
      </c>
      <c r="R823" s="19"/>
      <c r="S823" s="20"/>
    </row>
    <row r="824" spans="2:19" ht="25.05" customHeight="1" x14ac:dyDescent="0.25">
      <c r="B824" s="67"/>
      <c r="C824" s="68"/>
      <c r="D824" s="69"/>
      <c r="E824" s="103" t="str">
        <f t="shared" si="36"/>
        <v/>
      </c>
      <c r="F824" s="70"/>
      <c r="G824" s="71"/>
      <c r="H824" s="71"/>
      <c r="I824" s="102">
        <f t="shared" si="37"/>
        <v>0</v>
      </c>
      <c r="J824" s="72"/>
      <c r="K824" s="73"/>
      <c r="L824" s="12"/>
      <c r="M824" s="82"/>
      <c r="N824" s="85"/>
      <c r="O824" s="84"/>
      <c r="P824" s="84"/>
      <c r="Q824" s="101" t="str">
        <f t="shared" si="38"/>
        <v/>
      </c>
      <c r="R824" s="19"/>
      <c r="S824" s="20"/>
    </row>
    <row r="825" spans="2:19" ht="25.05" customHeight="1" x14ac:dyDescent="0.25">
      <c r="B825" s="67"/>
      <c r="C825" s="68"/>
      <c r="D825" s="69"/>
      <c r="E825" s="103" t="str">
        <f t="shared" si="36"/>
        <v/>
      </c>
      <c r="F825" s="70"/>
      <c r="G825" s="71"/>
      <c r="H825" s="71"/>
      <c r="I825" s="102">
        <f t="shared" si="37"/>
        <v>0</v>
      </c>
      <c r="J825" s="72"/>
      <c r="K825" s="73"/>
      <c r="L825" s="12"/>
      <c r="M825" s="82"/>
      <c r="N825" s="85"/>
      <c r="O825" s="84"/>
      <c r="P825" s="84"/>
      <c r="Q825" s="101" t="str">
        <f t="shared" si="38"/>
        <v/>
      </c>
      <c r="R825" s="19"/>
      <c r="S825" s="20"/>
    </row>
    <row r="826" spans="2:19" ht="25.05" customHeight="1" x14ac:dyDescent="0.25">
      <c r="B826" s="67"/>
      <c r="C826" s="68"/>
      <c r="D826" s="69"/>
      <c r="E826" s="103" t="str">
        <f t="shared" si="36"/>
        <v/>
      </c>
      <c r="F826" s="70"/>
      <c r="G826" s="71"/>
      <c r="H826" s="71"/>
      <c r="I826" s="102">
        <f t="shared" si="37"/>
        <v>0</v>
      </c>
      <c r="J826" s="72"/>
      <c r="K826" s="73"/>
      <c r="L826" s="12"/>
      <c r="M826" s="82"/>
      <c r="N826" s="85"/>
      <c r="O826" s="84"/>
      <c r="P826" s="84"/>
      <c r="Q826" s="101" t="str">
        <f t="shared" si="38"/>
        <v/>
      </c>
      <c r="R826" s="19"/>
      <c r="S826" s="20"/>
    </row>
    <row r="827" spans="2:19" ht="25.05" customHeight="1" x14ac:dyDescent="0.25">
      <c r="B827" s="67"/>
      <c r="C827" s="68"/>
      <c r="D827" s="69"/>
      <c r="E827" s="103" t="str">
        <f t="shared" si="36"/>
        <v/>
      </c>
      <c r="F827" s="70"/>
      <c r="G827" s="71"/>
      <c r="H827" s="71"/>
      <c r="I827" s="102">
        <f t="shared" si="37"/>
        <v>0</v>
      </c>
      <c r="J827" s="72"/>
      <c r="K827" s="73"/>
      <c r="L827" s="12"/>
      <c r="M827" s="82"/>
      <c r="N827" s="85"/>
      <c r="O827" s="84"/>
      <c r="P827" s="84"/>
      <c r="Q827" s="101" t="str">
        <f t="shared" si="38"/>
        <v/>
      </c>
      <c r="R827" s="19"/>
      <c r="S827" s="20"/>
    </row>
    <row r="828" spans="2:19" ht="25.05" customHeight="1" x14ac:dyDescent="0.25">
      <c r="B828" s="67"/>
      <c r="C828" s="68"/>
      <c r="D828" s="69"/>
      <c r="E828" s="103" t="str">
        <f t="shared" si="36"/>
        <v/>
      </c>
      <c r="F828" s="70"/>
      <c r="G828" s="71"/>
      <c r="H828" s="71"/>
      <c r="I828" s="102">
        <f t="shared" si="37"/>
        <v>0</v>
      </c>
      <c r="J828" s="72"/>
      <c r="K828" s="73"/>
      <c r="L828" s="12"/>
      <c r="M828" s="82"/>
      <c r="N828" s="85"/>
      <c r="O828" s="84"/>
      <c r="P828" s="84"/>
      <c r="Q828" s="101" t="str">
        <f t="shared" si="38"/>
        <v/>
      </c>
      <c r="R828" s="19"/>
      <c r="S828" s="20"/>
    </row>
    <row r="829" spans="2:19" ht="25.05" customHeight="1" x14ac:dyDescent="0.25">
      <c r="B829" s="67"/>
      <c r="C829" s="68"/>
      <c r="D829" s="69"/>
      <c r="E829" s="103" t="str">
        <f t="shared" si="36"/>
        <v/>
      </c>
      <c r="F829" s="70"/>
      <c r="G829" s="71"/>
      <c r="H829" s="71"/>
      <c r="I829" s="102">
        <f t="shared" si="37"/>
        <v>0</v>
      </c>
      <c r="J829" s="72"/>
      <c r="K829" s="73"/>
      <c r="L829" s="12"/>
      <c r="M829" s="82"/>
      <c r="N829" s="85"/>
      <c r="O829" s="84"/>
      <c r="P829" s="84"/>
      <c r="Q829" s="101" t="str">
        <f t="shared" si="38"/>
        <v/>
      </c>
      <c r="R829" s="19"/>
      <c r="S829" s="20"/>
    </row>
    <row r="830" spans="2:19" ht="25.05" customHeight="1" x14ac:dyDescent="0.25">
      <c r="B830" s="67"/>
      <c r="C830" s="68"/>
      <c r="D830" s="69"/>
      <c r="E830" s="103" t="str">
        <f t="shared" si="36"/>
        <v/>
      </c>
      <c r="F830" s="70"/>
      <c r="G830" s="71"/>
      <c r="H830" s="71"/>
      <c r="I830" s="102">
        <f t="shared" si="37"/>
        <v>0</v>
      </c>
      <c r="J830" s="72"/>
      <c r="K830" s="73"/>
      <c r="L830" s="12"/>
      <c r="M830" s="82"/>
      <c r="N830" s="85"/>
      <c r="O830" s="84"/>
      <c r="P830" s="84"/>
      <c r="Q830" s="101" t="str">
        <f t="shared" si="38"/>
        <v/>
      </c>
      <c r="R830" s="19"/>
      <c r="S830" s="20"/>
    </row>
    <row r="831" spans="2:19" ht="25.05" customHeight="1" x14ac:dyDescent="0.25">
      <c r="B831" s="67"/>
      <c r="C831" s="68"/>
      <c r="D831" s="69"/>
      <c r="E831" s="103" t="str">
        <f t="shared" si="36"/>
        <v/>
      </c>
      <c r="F831" s="70"/>
      <c r="G831" s="71"/>
      <c r="H831" s="71"/>
      <c r="I831" s="102">
        <f t="shared" si="37"/>
        <v>0</v>
      </c>
      <c r="J831" s="72"/>
      <c r="K831" s="73"/>
      <c r="L831" s="12"/>
      <c r="M831" s="82"/>
      <c r="N831" s="85"/>
      <c r="O831" s="84"/>
      <c r="P831" s="84"/>
      <c r="Q831" s="101" t="str">
        <f t="shared" si="38"/>
        <v/>
      </c>
      <c r="R831" s="19"/>
      <c r="S831" s="20"/>
    </row>
    <row r="832" spans="2:19" ht="25.05" customHeight="1" x14ac:dyDescent="0.25">
      <c r="B832" s="67"/>
      <c r="C832" s="68"/>
      <c r="D832" s="69"/>
      <c r="E832" s="103" t="str">
        <f t="shared" si="36"/>
        <v/>
      </c>
      <c r="F832" s="70"/>
      <c r="G832" s="71"/>
      <c r="H832" s="71"/>
      <c r="I832" s="102">
        <f t="shared" si="37"/>
        <v>0</v>
      </c>
      <c r="J832" s="72"/>
      <c r="K832" s="73"/>
      <c r="L832" s="12"/>
      <c r="M832" s="82"/>
      <c r="N832" s="85"/>
      <c r="O832" s="84"/>
      <c r="P832" s="84"/>
      <c r="Q832" s="101" t="str">
        <f t="shared" si="38"/>
        <v/>
      </c>
      <c r="R832" s="19"/>
      <c r="S832" s="20"/>
    </row>
    <row r="833" spans="2:19" ht="25.05" customHeight="1" x14ac:dyDescent="0.25">
      <c r="B833" s="67"/>
      <c r="C833" s="68"/>
      <c r="D833" s="69"/>
      <c r="E833" s="103" t="str">
        <f t="shared" si="36"/>
        <v/>
      </c>
      <c r="F833" s="70"/>
      <c r="G833" s="71"/>
      <c r="H833" s="71"/>
      <c r="I833" s="102">
        <f t="shared" si="37"/>
        <v>0</v>
      </c>
      <c r="J833" s="72"/>
      <c r="K833" s="73"/>
      <c r="L833" s="12"/>
      <c r="M833" s="82"/>
      <c r="N833" s="85"/>
      <c r="O833" s="84"/>
      <c r="P833" s="84"/>
      <c r="Q833" s="101" t="str">
        <f t="shared" si="38"/>
        <v/>
      </c>
      <c r="R833" s="19"/>
      <c r="S833" s="20"/>
    </row>
    <row r="834" spans="2:19" ht="25.05" customHeight="1" x14ac:dyDescent="0.25">
      <c r="B834" s="67"/>
      <c r="C834" s="68"/>
      <c r="D834" s="69"/>
      <c r="E834" s="103" t="str">
        <f t="shared" si="36"/>
        <v/>
      </c>
      <c r="F834" s="70"/>
      <c r="G834" s="71"/>
      <c r="H834" s="71"/>
      <c r="I834" s="102">
        <f t="shared" si="37"/>
        <v>0</v>
      </c>
      <c r="J834" s="72"/>
      <c r="K834" s="73"/>
      <c r="L834" s="12"/>
      <c r="M834" s="82"/>
      <c r="N834" s="85"/>
      <c r="O834" s="84"/>
      <c r="P834" s="84"/>
      <c r="Q834" s="101" t="str">
        <f t="shared" si="38"/>
        <v/>
      </c>
      <c r="R834" s="19"/>
      <c r="S834" s="20"/>
    </row>
    <row r="835" spans="2:19" ht="25.05" customHeight="1" x14ac:dyDescent="0.25">
      <c r="B835" s="67"/>
      <c r="C835" s="68"/>
      <c r="D835" s="69"/>
      <c r="E835" s="103" t="str">
        <f t="shared" si="36"/>
        <v/>
      </c>
      <c r="F835" s="70"/>
      <c r="G835" s="71"/>
      <c r="H835" s="71"/>
      <c r="I835" s="102">
        <f t="shared" si="37"/>
        <v>0</v>
      </c>
      <c r="J835" s="72"/>
      <c r="K835" s="73"/>
      <c r="L835" s="12"/>
      <c r="M835" s="82"/>
      <c r="N835" s="85"/>
      <c r="O835" s="84"/>
      <c r="P835" s="84"/>
      <c r="Q835" s="101" t="str">
        <f t="shared" si="38"/>
        <v/>
      </c>
      <c r="R835" s="19"/>
      <c r="S835" s="20"/>
    </row>
    <row r="836" spans="2:19" ht="25.05" customHeight="1" x14ac:dyDescent="0.25">
      <c r="B836" s="67"/>
      <c r="C836" s="68"/>
      <c r="D836" s="69"/>
      <c r="E836" s="103" t="str">
        <f t="shared" si="36"/>
        <v/>
      </c>
      <c r="F836" s="70"/>
      <c r="G836" s="71"/>
      <c r="H836" s="71"/>
      <c r="I836" s="102">
        <f t="shared" si="37"/>
        <v>0</v>
      </c>
      <c r="J836" s="72"/>
      <c r="K836" s="73"/>
      <c r="L836" s="12"/>
      <c r="M836" s="82"/>
      <c r="N836" s="85"/>
      <c r="O836" s="84"/>
      <c r="P836" s="84"/>
      <c r="Q836" s="101" t="str">
        <f t="shared" si="38"/>
        <v/>
      </c>
      <c r="R836" s="19"/>
      <c r="S836" s="20"/>
    </row>
    <row r="837" spans="2:19" ht="25.05" customHeight="1" x14ac:dyDescent="0.25">
      <c r="B837" s="67"/>
      <c r="C837" s="68"/>
      <c r="D837" s="69"/>
      <c r="E837" s="103" t="str">
        <f t="shared" si="36"/>
        <v/>
      </c>
      <c r="F837" s="70"/>
      <c r="G837" s="71"/>
      <c r="H837" s="71"/>
      <c r="I837" s="102">
        <f t="shared" si="37"/>
        <v>0</v>
      </c>
      <c r="J837" s="72"/>
      <c r="K837" s="73"/>
      <c r="L837" s="12"/>
      <c r="M837" s="82"/>
      <c r="N837" s="85"/>
      <c r="O837" s="84"/>
      <c r="P837" s="84"/>
      <c r="Q837" s="101" t="str">
        <f t="shared" si="38"/>
        <v/>
      </c>
      <c r="R837" s="19"/>
      <c r="S837" s="20"/>
    </row>
    <row r="838" spans="2:19" ht="25.05" customHeight="1" x14ac:dyDescent="0.25">
      <c r="B838" s="67"/>
      <c r="C838" s="68"/>
      <c r="D838" s="69"/>
      <c r="E838" s="103" t="str">
        <f t="shared" si="36"/>
        <v/>
      </c>
      <c r="F838" s="70"/>
      <c r="G838" s="71"/>
      <c r="H838" s="71"/>
      <c r="I838" s="102">
        <f t="shared" si="37"/>
        <v>0</v>
      </c>
      <c r="J838" s="72"/>
      <c r="K838" s="73"/>
      <c r="L838" s="12"/>
      <c r="M838" s="82"/>
      <c r="N838" s="85"/>
      <c r="O838" s="84"/>
      <c r="P838" s="84"/>
      <c r="Q838" s="101" t="str">
        <f t="shared" si="38"/>
        <v/>
      </c>
      <c r="R838" s="19"/>
      <c r="S838" s="20"/>
    </row>
    <row r="839" spans="2:19" ht="25.05" customHeight="1" x14ac:dyDescent="0.25">
      <c r="B839" s="67"/>
      <c r="C839" s="68"/>
      <c r="D839" s="69"/>
      <c r="E839" s="103" t="str">
        <f t="shared" si="36"/>
        <v/>
      </c>
      <c r="F839" s="70"/>
      <c r="G839" s="71"/>
      <c r="H839" s="71"/>
      <c r="I839" s="102">
        <f t="shared" si="37"/>
        <v>0</v>
      </c>
      <c r="J839" s="72"/>
      <c r="K839" s="73"/>
      <c r="L839" s="12"/>
      <c r="M839" s="82"/>
      <c r="N839" s="85"/>
      <c r="O839" s="84"/>
      <c r="P839" s="84"/>
      <c r="Q839" s="101" t="str">
        <f t="shared" si="38"/>
        <v/>
      </c>
      <c r="R839" s="19"/>
      <c r="S839" s="20"/>
    </row>
    <row r="840" spans="2:19" ht="25.05" customHeight="1" x14ac:dyDescent="0.25">
      <c r="B840" s="67"/>
      <c r="C840" s="68"/>
      <c r="D840" s="69"/>
      <c r="E840" s="103" t="str">
        <f t="shared" si="36"/>
        <v/>
      </c>
      <c r="F840" s="70"/>
      <c r="G840" s="71"/>
      <c r="H840" s="71"/>
      <c r="I840" s="102">
        <f t="shared" si="37"/>
        <v>0</v>
      </c>
      <c r="J840" s="72"/>
      <c r="K840" s="73"/>
      <c r="L840" s="12"/>
      <c r="M840" s="82"/>
      <c r="N840" s="85"/>
      <c r="O840" s="84"/>
      <c r="P840" s="84"/>
      <c r="Q840" s="101" t="str">
        <f t="shared" si="38"/>
        <v/>
      </c>
      <c r="R840" s="19"/>
      <c r="S840" s="20"/>
    </row>
    <row r="841" spans="2:19" ht="25.05" customHeight="1" x14ac:dyDescent="0.25">
      <c r="B841" s="67"/>
      <c r="C841" s="68"/>
      <c r="D841" s="69"/>
      <c r="E841" s="103" t="str">
        <f t="shared" si="36"/>
        <v/>
      </c>
      <c r="F841" s="70"/>
      <c r="G841" s="71"/>
      <c r="H841" s="71"/>
      <c r="I841" s="102">
        <f t="shared" si="37"/>
        <v>0</v>
      </c>
      <c r="J841" s="72"/>
      <c r="K841" s="73"/>
      <c r="L841" s="12"/>
      <c r="M841" s="82"/>
      <c r="N841" s="85"/>
      <c r="O841" s="84"/>
      <c r="P841" s="84"/>
      <c r="Q841" s="101" t="str">
        <f t="shared" si="38"/>
        <v/>
      </c>
      <c r="R841" s="19"/>
      <c r="S841" s="20"/>
    </row>
    <row r="842" spans="2:19" ht="25.05" customHeight="1" x14ac:dyDescent="0.25">
      <c r="B842" s="67"/>
      <c r="C842" s="68"/>
      <c r="D842" s="69"/>
      <c r="E842" s="103" t="str">
        <f t="shared" si="36"/>
        <v/>
      </c>
      <c r="F842" s="70"/>
      <c r="G842" s="71"/>
      <c r="H842" s="71"/>
      <c r="I842" s="102">
        <f t="shared" si="37"/>
        <v>0</v>
      </c>
      <c r="J842" s="72"/>
      <c r="K842" s="73"/>
      <c r="L842" s="12"/>
      <c r="M842" s="82"/>
      <c r="N842" s="85"/>
      <c r="O842" s="84"/>
      <c r="P842" s="84"/>
      <c r="Q842" s="101" t="str">
        <f t="shared" si="38"/>
        <v/>
      </c>
      <c r="R842" s="19"/>
      <c r="S842" s="20"/>
    </row>
    <row r="843" spans="2:19" ht="25.05" customHeight="1" x14ac:dyDescent="0.25">
      <c r="B843" s="67"/>
      <c r="C843" s="68"/>
      <c r="D843" s="69"/>
      <c r="E843" s="103" t="str">
        <f t="shared" si="36"/>
        <v/>
      </c>
      <c r="F843" s="70"/>
      <c r="G843" s="71"/>
      <c r="H843" s="71"/>
      <c r="I843" s="102">
        <f t="shared" si="37"/>
        <v>0</v>
      </c>
      <c r="J843" s="72"/>
      <c r="K843" s="73"/>
      <c r="L843" s="12"/>
      <c r="M843" s="82"/>
      <c r="N843" s="85"/>
      <c r="O843" s="84"/>
      <c r="P843" s="84"/>
      <c r="Q843" s="101" t="str">
        <f t="shared" si="38"/>
        <v/>
      </c>
      <c r="R843" s="19"/>
      <c r="S843" s="20"/>
    </row>
    <row r="844" spans="2:19" ht="25.05" customHeight="1" x14ac:dyDescent="0.25">
      <c r="B844" s="67"/>
      <c r="C844" s="68"/>
      <c r="D844" s="69"/>
      <c r="E844" s="103" t="str">
        <f t="shared" si="36"/>
        <v/>
      </c>
      <c r="F844" s="70"/>
      <c r="G844" s="71"/>
      <c r="H844" s="71"/>
      <c r="I844" s="102">
        <f t="shared" si="37"/>
        <v>0</v>
      </c>
      <c r="J844" s="72"/>
      <c r="K844" s="73"/>
      <c r="L844" s="12"/>
      <c r="M844" s="82"/>
      <c r="N844" s="85"/>
      <c r="O844" s="84"/>
      <c r="P844" s="84"/>
      <c r="Q844" s="101" t="str">
        <f t="shared" si="38"/>
        <v/>
      </c>
      <c r="R844" s="19"/>
      <c r="S844" s="20"/>
    </row>
    <row r="845" spans="2:19" ht="25.05" customHeight="1" x14ac:dyDescent="0.25">
      <c r="B845" s="67"/>
      <c r="C845" s="68"/>
      <c r="D845" s="69"/>
      <c r="E845" s="103" t="str">
        <f t="shared" si="36"/>
        <v/>
      </c>
      <c r="F845" s="70"/>
      <c r="G845" s="71"/>
      <c r="H845" s="71"/>
      <c r="I845" s="102">
        <f t="shared" si="37"/>
        <v>0</v>
      </c>
      <c r="J845" s="72"/>
      <c r="K845" s="73"/>
      <c r="L845" s="12"/>
      <c r="M845" s="82"/>
      <c r="N845" s="85"/>
      <c r="O845" s="84"/>
      <c r="P845" s="84"/>
      <c r="Q845" s="101" t="str">
        <f t="shared" si="38"/>
        <v/>
      </c>
      <c r="R845" s="19"/>
      <c r="S845" s="20"/>
    </row>
    <row r="846" spans="2:19" ht="25.05" customHeight="1" x14ac:dyDescent="0.25">
      <c r="B846" s="67"/>
      <c r="C846" s="68"/>
      <c r="D846" s="69"/>
      <c r="E846" s="103" t="str">
        <f t="shared" si="36"/>
        <v/>
      </c>
      <c r="F846" s="70"/>
      <c r="G846" s="71"/>
      <c r="H846" s="71"/>
      <c r="I846" s="102">
        <f t="shared" si="37"/>
        <v>0</v>
      </c>
      <c r="J846" s="72"/>
      <c r="K846" s="73"/>
      <c r="L846" s="12"/>
      <c r="M846" s="82"/>
      <c r="N846" s="85"/>
      <c r="O846" s="84"/>
      <c r="P846" s="84"/>
      <c r="Q846" s="101" t="str">
        <f t="shared" si="38"/>
        <v/>
      </c>
      <c r="R846" s="19"/>
      <c r="S846" s="20"/>
    </row>
    <row r="847" spans="2:19" ht="25.05" customHeight="1" x14ac:dyDescent="0.25">
      <c r="B847" s="67"/>
      <c r="C847" s="68"/>
      <c r="D847" s="69"/>
      <c r="E847" s="103" t="str">
        <f t="shared" si="36"/>
        <v/>
      </c>
      <c r="F847" s="70"/>
      <c r="G847" s="71"/>
      <c r="H847" s="71"/>
      <c r="I847" s="102">
        <f t="shared" si="37"/>
        <v>0</v>
      </c>
      <c r="J847" s="72"/>
      <c r="K847" s="73"/>
      <c r="L847" s="12"/>
      <c r="M847" s="82"/>
      <c r="N847" s="85"/>
      <c r="O847" s="84"/>
      <c r="P847" s="84"/>
      <c r="Q847" s="101" t="str">
        <f t="shared" si="38"/>
        <v/>
      </c>
      <c r="R847" s="19"/>
      <c r="S847" s="20"/>
    </row>
    <row r="848" spans="2:19" ht="25.05" customHeight="1" x14ac:dyDescent="0.25">
      <c r="B848" s="67"/>
      <c r="C848" s="68"/>
      <c r="D848" s="69"/>
      <c r="E848" s="103" t="str">
        <f t="shared" si="36"/>
        <v/>
      </c>
      <c r="F848" s="70"/>
      <c r="G848" s="71"/>
      <c r="H848" s="71"/>
      <c r="I848" s="102">
        <f t="shared" si="37"/>
        <v>0</v>
      </c>
      <c r="J848" s="72"/>
      <c r="K848" s="73"/>
      <c r="L848" s="12"/>
      <c r="M848" s="82"/>
      <c r="N848" s="85"/>
      <c r="O848" s="84"/>
      <c r="P848" s="84"/>
      <c r="Q848" s="101" t="str">
        <f t="shared" si="38"/>
        <v/>
      </c>
      <c r="R848" s="19"/>
      <c r="S848" s="20"/>
    </row>
    <row r="849" spans="2:19" ht="25.05" customHeight="1" x14ac:dyDescent="0.25">
      <c r="B849" s="67"/>
      <c r="C849" s="68"/>
      <c r="D849" s="69"/>
      <c r="E849" s="103" t="str">
        <f t="shared" si="36"/>
        <v/>
      </c>
      <c r="F849" s="70"/>
      <c r="G849" s="71"/>
      <c r="H849" s="71"/>
      <c r="I849" s="102">
        <f t="shared" si="37"/>
        <v>0</v>
      </c>
      <c r="J849" s="72"/>
      <c r="K849" s="73"/>
      <c r="L849" s="12"/>
      <c r="M849" s="82"/>
      <c r="N849" s="85"/>
      <c r="O849" s="84"/>
      <c r="P849" s="84"/>
      <c r="Q849" s="101" t="str">
        <f t="shared" si="38"/>
        <v/>
      </c>
      <c r="R849" s="19"/>
      <c r="S849" s="20"/>
    </row>
    <row r="850" spans="2:19" ht="25.05" customHeight="1" x14ac:dyDescent="0.25">
      <c r="B850" s="67"/>
      <c r="C850" s="68"/>
      <c r="D850" s="69"/>
      <c r="E850" s="103" t="str">
        <f t="shared" si="36"/>
        <v/>
      </c>
      <c r="F850" s="70"/>
      <c r="G850" s="71"/>
      <c r="H850" s="71"/>
      <c r="I850" s="102">
        <f t="shared" si="37"/>
        <v>0</v>
      </c>
      <c r="J850" s="72"/>
      <c r="K850" s="73"/>
      <c r="L850" s="12"/>
      <c r="M850" s="82"/>
      <c r="N850" s="85"/>
      <c r="O850" s="84"/>
      <c r="P850" s="84"/>
      <c r="Q850" s="101" t="str">
        <f t="shared" si="38"/>
        <v/>
      </c>
      <c r="R850" s="19"/>
      <c r="S850" s="20"/>
    </row>
    <row r="851" spans="2:19" ht="25.05" customHeight="1" x14ac:dyDescent="0.25">
      <c r="B851" s="67"/>
      <c r="C851" s="68"/>
      <c r="D851" s="69"/>
      <c r="E851" s="103" t="str">
        <f t="shared" si="36"/>
        <v/>
      </c>
      <c r="F851" s="70"/>
      <c r="G851" s="71"/>
      <c r="H851" s="71"/>
      <c r="I851" s="102">
        <f t="shared" si="37"/>
        <v>0</v>
      </c>
      <c r="J851" s="72"/>
      <c r="K851" s="73"/>
      <c r="L851" s="12"/>
      <c r="M851" s="82"/>
      <c r="N851" s="85"/>
      <c r="O851" s="84"/>
      <c r="P851" s="84"/>
      <c r="Q851" s="101" t="str">
        <f t="shared" si="38"/>
        <v/>
      </c>
      <c r="R851" s="19"/>
      <c r="S851" s="20"/>
    </row>
    <row r="852" spans="2:19" ht="25.05" customHeight="1" x14ac:dyDescent="0.25">
      <c r="B852" s="67"/>
      <c r="C852" s="68"/>
      <c r="D852" s="69"/>
      <c r="E852" s="103" t="str">
        <f t="shared" si="36"/>
        <v/>
      </c>
      <c r="F852" s="70"/>
      <c r="G852" s="71"/>
      <c r="H852" s="71"/>
      <c r="I852" s="102">
        <f t="shared" si="37"/>
        <v>0</v>
      </c>
      <c r="J852" s="72"/>
      <c r="K852" s="73"/>
      <c r="L852" s="12"/>
      <c r="M852" s="82"/>
      <c r="N852" s="85"/>
      <c r="O852" s="84"/>
      <c r="P852" s="84"/>
      <c r="Q852" s="101" t="str">
        <f t="shared" si="38"/>
        <v/>
      </c>
      <c r="R852" s="19"/>
      <c r="S852" s="20"/>
    </row>
    <row r="853" spans="2:19" ht="25.05" customHeight="1" x14ac:dyDescent="0.25">
      <c r="B853" s="67"/>
      <c r="C853" s="68"/>
      <c r="D853" s="69"/>
      <c r="E853" s="103" t="str">
        <f t="shared" si="36"/>
        <v/>
      </c>
      <c r="F853" s="70"/>
      <c r="G853" s="71"/>
      <c r="H853" s="71"/>
      <c r="I853" s="102">
        <f t="shared" si="37"/>
        <v>0</v>
      </c>
      <c r="J853" s="72"/>
      <c r="K853" s="73"/>
      <c r="L853" s="12"/>
      <c r="M853" s="82"/>
      <c r="N853" s="85"/>
      <c r="O853" s="84"/>
      <c r="P853" s="84"/>
      <c r="Q853" s="101" t="str">
        <f t="shared" si="38"/>
        <v/>
      </c>
      <c r="R853" s="19"/>
      <c r="S853" s="20"/>
    </row>
    <row r="854" spans="2:19" ht="25.05" customHeight="1" x14ac:dyDescent="0.25">
      <c r="B854" s="67"/>
      <c r="C854" s="68"/>
      <c r="D854" s="69"/>
      <c r="E854" s="103" t="str">
        <f t="shared" si="36"/>
        <v/>
      </c>
      <c r="F854" s="70"/>
      <c r="G854" s="71"/>
      <c r="H854" s="71"/>
      <c r="I854" s="102">
        <f t="shared" si="37"/>
        <v>0</v>
      </c>
      <c r="J854" s="72"/>
      <c r="K854" s="73"/>
      <c r="L854" s="12"/>
      <c r="M854" s="82"/>
      <c r="N854" s="85"/>
      <c r="O854" s="84"/>
      <c r="P854" s="84"/>
      <c r="Q854" s="101" t="str">
        <f t="shared" si="38"/>
        <v/>
      </c>
      <c r="R854" s="19"/>
      <c r="S854" s="20"/>
    </row>
    <row r="855" spans="2:19" ht="25.05" customHeight="1" x14ac:dyDescent="0.25">
      <c r="B855" s="67"/>
      <c r="C855" s="68"/>
      <c r="D855" s="69"/>
      <c r="E855" s="103" t="str">
        <f t="shared" si="36"/>
        <v/>
      </c>
      <c r="F855" s="70"/>
      <c r="G855" s="71"/>
      <c r="H855" s="71"/>
      <c r="I855" s="102">
        <f t="shared" si="37"/>
        <v>0</v>
      </c>
      <c r="J855" s="72"/>
      <c r="K855" s="73"/>
      <c r="L855" s="12"/>
      <c r="M855" s="82"/>
      <c r="N855" s="85"/>
      <c r="O855" s="84"/>
      <c r="P855" s="84"/>
      <c r="Q855" s="101" t="str">
        <f t="shared" si="38"/>
        <v/>
      </c>
      <c r="R855" s="19"/>
      <c r="S855" s="20"/>
    </row>
    <row r="856" spans="2:19" ht="25.05" customHeight="1" x14ac:dyDescent="0.25">
      <c r="B856" s="67"/>
      <c r="C856" s="68"/>
      <c r="D856" s="69"/>
      <c r="E856" s="103" t="str">
        <f t="shared" si="36"/>
        <v/>
      </c>
      <c r="F856" s="70"/>
      <c r="G856" s="71"/>
      <c r="H856" s="71"/>
      <c r="I856" s="102">
        <f t="shared" si="37"/>
        <v>0</v>
      </c>
      <c r="J856" s="72"/>
      <c r="K856" s="73"/>
      <c r="L856" s="12"/>
      <c r="M856" s="82"/>
      <c r="N856" s="85"/>
      <c r="O856" s="84"/>
      <c r="P856" s="84"/>
      <c r="Q856" s="101" t="str">
        <f t="shared" si="38"/>
        <v/>
      </c>
      <c r="R856" s="19"/>
      <c r="S856" s="20"/>
    </row>
    <row r="857" spans="2:19" ht="25.05" customHeight="1" x14ac:dyDescent="0.25">
      <c r="B857" s="67"/>
      <c r="C857" s="68"/>
      <c r="D857" s="69"/>
      <c r="E857" s="103" t="str">
        <f t="shared" si="36"/>
        <v/>
      </c>
      <c r="F857" s="70"/>
      <c r="G857" s="71"/>
      <c r="H857" s="71"/>
      <c r="I857" s="102">
        <f t="shared" si="37"/>
        <v>0</v>
      </c>
      <c r="J857" s="72"/>
      <c r="K857" s="73"/>
      <c r="L857" s="12"/>
      <c r="M857" s="82"/>
      <c r="N857" s="85"/>
      <c r="O857" s="84"/>
      <c r="P857" s="84"/>
      <c r="Q857" s="101" t="str">
        <f t="shared" si="38"/>
        <v/>
      </c>
      <c r="R857" s="19"/>
      <c r="S857" s="20"/>
    </row>
    <row r="858" spans="2:19" ht="25.05" customHeight="1" x14ac:dyDescent="0.25">
      <c r="B858" s="67"/>
      <c r="C858" s="68"/>
      <c r="D858" s="69"/>
      <c r="E858" s="103" t="str">
        <f t="shared" si="36"/>
        <v/>
      </c>
      <c r="F858" s="70"/>
      <c r="G858" s="71"/>
      <c r="H858" s="71"/>
      <c r="I858" s="102">
        <f t="shared" si="37"/>
        <v>0</v>
      </c>
      <c r="J858" s="72"/>
      <c r="K858" s="73"/>
      <c r="L858" s="12"/>
      <c r="M858" s="82"/>
      <c r="N858" s="85"/>
      <c r="O858" s="84"/>
      <c r="P858" s="84"/>
      <c r="Q858" s="101" t="str">
        <f t="shared" si="38"/>
        <v/>
      </c>
      <c r="R858" s="19"/>
      <c r="S858" s="20"/>
    </row>
    <row r="859" spans="2:19" ht="25.05" customHeight="1" x14ac:dyDescent="0.25">
      <c r="B859" s="67"/>
      <c r="C859" s="68"/>
      <c r="D859" s="69"/>
      <c r="E859" s="103" t="str">
        <f t="shared" si="36"/>
        <v/>
      </c>
      <c r="F859" s="70"/>
      <c r="G859" s="71"/>
      <c r="H859" s="71"/>
      <c r="I859" s="102">
        <f t="shared" si="37"/>
        <v>0</v>
      </c>
      <c r="J859" s="72"/>
      <c r="K859" s="73"/>
      <c r="L859" s="12"/>
      <c r="M859" s="82"/>
      <c r="N859" s="85"/>
      <c r="O859" s="84"/>
      <c r="P859" s="84"/>
      <c r="Q859" s="101" t="str">
        <f t="shared" si="38"/>
        <v/>
      </c>
      <c r="R859" s="19"/>
      <c r="S859" s="20"/>
    </row>
    <row r="860" spans="2:19" ht="25.05" customHeight="1" x14ac:dyDescent="0.25">
      <c r="B860" s="67"/>
      <c r="C860" s="68"/>
      <c r="D860" s="69"/>
      <c r="E860" s="103" t="str">
        <f t="shared" si="36"/>
        <v/>
      </c>
      <c r="F860" s="70"/>
      <c r="G860" s="71"/>
      <c r="H860" s="71"/>
      <c r="I860" s="102">
        <f t="shared" si="37"/>
        <v>0</v>
      </c>
      <c r="J860" s="72"/>
      <c r="K860" s="73"/>
      <c r="L860" s="12"/>
      <c r="M860" s="82"/>
      <c r="N860" s="85"/>
      <c r="O860" s="84"/>
      <c r="P860" s="84"/>
      <c r="Q860" s="101" t="str">
        <f t="shared" si="38"/>
        <v/>
      </c>
      <c r="R860" s="19"/>
      <c r="S860" s="20"/>
    </row>
    <row r="861" spans="2:19" ht="25.05" customHeight="1" x14ac:dyDescent="0.25">
      <c r="B861" s="67"/>
      <c r="C861" s="68"/>
      <c r="D861" s="69"/>
      <c r="E861" s="103" t="str">
        <f t="shared" si="36"/>
        <v/>
      </c>
      <c r="F861" s="70"/>
      <c r="G861" s="71"/>
      <c r="H861" s="71"/>
      <c r="I861" s="102">
        <f t="shared" si="37"/>
        <v>0</v>
      </c>
      <c r="J861" s="72"/>
      <c r="K861" s="73"/>
      <c r="L861" s="12"/>
      <c r="M861" s="82"/>
      <c r="N861" s="85"/>
      <c r="O861" s="84"/>
      <c r="P861" s="84"/>
      <c r="Q861" s="101" t="str">
        <f t="shared" si="38"/>
        <v/>
      </c>
      <c r="R861" s="19"/>
      <c r="S861" s="20"/>
    </row>
    <row r="862" spans="2:19" ht="25.05" customHeight="1" x14ac:dyDescent="0.25">
      <c r="B862" s="67"/>
      <c r="C862" s="68"/>
      <c r="D862" s="69"/>
      <c r="E862" s="103" t="str">
        <f t="shared" si="36"/>
        <v/>
      </c>
      <c r="F862" s="70"/>
      <c r="G862" s="71"/>
      <c r="H862" s="71"/>
      <c r="I862" s="102">
        <f t="shared" si="37"/>
        <v>0</v>
      </c>
      <c r="J862" s="72"/>
      <c r="K862" s="73"/>
      <c r="L862" s="12"/>
      <c r="M862" s="82"/>
      <c r="N862" s="85"/>
      <c r="O862" s="84"/>
      <c r="P862" s="84"/>
      <c r="Q862" s="101" t="str">
        <f t="shared" si="38"/>
        <v/>
      </c>
      <c r="R862" s="19"/>
      <c r="S862" s="20"/>
    </row>
    <row r="863" spans="2:19" ht="25.05" customHeight="1" x14ac:dyDescent="0.25">
      <c r="B863" s="67"/>
      <c r="C863" s="68"/>
      <c r="D863" s="69"/>
      <c r="E863" s="103" t="str">
        <f t="shared" si="36"/>
        <v/>
      </c>
      <c r="F863" s="70"/>
      <c r="G863" s="71"/>
      <c r="H863" s="71"/>
      <c r="I863" s="102">
        <f t="shared" si="37"/>
        <v>0</v>
      </c>
      <c r="J863" s="72"/>
      <c r="K863" s="73"/>
      <c r="L863" s="12"/>
      <c r="M863" s="82"/>
      <c r="N863" s="85"/>
      <c r="O863" s="84"/>
      <c r="P863" s="84"/>
      <c r="Q863" s="101" t="str">
        <f t="shared" si="38"/>
        <v/>
      </c>
      <c r="R863" s="19"/>
      <c r="S863" s="20"/>
    </row>
    <row r="864" spans="2:19" ht="25.05" customHeight="1" x14ac:dyDescent="0.25">
      <c r="B864" s="67"/>
      <c r="C864" s="68"/>
      <c r="D864" s="69"/>
      <c r="E864" s="103" t="str">
        <f t="shared" si="36"/>
        <v/>
      </c>
      <c r="F864" s="70"/>
      <c r="G864" s="71"/>
      <c r="H864" s="71"/>
      <c r="I864" s="102">
        <f t="shared" si="37"/>
        <v>0</v>
      </c>
      <c r="J864" s="72"/>
      <c r="K864" s="73"/>
      <c r="L864" s="12"/>
      <c r="M864" s="82"/>
      <c r="N864" s="85"/>
      <c r="O864" s="84"/>
      <c r="P864" s="84"/>
      <c r="Q864" s="101" t="str">
        <f t="shared" si="38"/>
        <v/>
      </c>
      <c r="R864" s="19"/>
      <c r="S864" s="20"/>
    </row>
    <row r="865" spans="2:19" ht="25.05" customHeight="1" x14ac:dyDescent="0.25">
      <c r="B865" s="67"/>
      <c r="C865" s="68"/>
      <c r="D865" s="69"/>
      <c r="E865" s="103" t="str">
        <f t="shared" si="36"/>
        <v/>
      </c>
      <c r="F865" s="70"/>
      <c r="G865" s="71"/>
      <c r="H865" s="71"/>
      <c r="I865" s="102">
        <f t="shared" si="37"/>
        <v>0</v>
      </c>
      <c r="J865" s="72"/>
      <c r="K865" s="73"/>
      <c r="L865" s="12"/>
      <c r="M865" s="82"/>
      <c r="N865" s="85"/>
      <c r="O865" s="84"/>
      <c r="P865" s="84"/>
      <c r="Q865" s="101" t="str">
        <f t="shared" si="38"/>
        <v/>
      </c>
      <c r="R865" s="19"/>
      <c r="S865" s="20"/>
    </row>
    <row r="866" spans="2:19" ht="25.05" customHeight="1" x14ac:dyDescent="0.25">
      <c r="B866" s="67"/>
      <c r="C866" s="68"/>
      <c r="D866" s="69"/>
      <c r="E866" s="103" t="str">
        <f t="shared" si="36"/>
        <v/>
      </c>
      <c r="F866" s="70"/>
      <c r="G866" s="71"/>
      <c r="H866" s="71"/>
      <c r="I866" s="102">
        <f t="shared" si="37"/>
        <v>0</v>
      </c>
      <c r="J866" s="72"/>
      <c r="K866" s="73"/>
      <c r="L866" s="12"/>
      <c r="M866" s="82"/>
      <c r="N866" s="85"/>
      <c r="O866" s="84"/>
      <c r="P866" s="84"/>
      <c r="Q866" s="101" t="str">
        <f t="shared" si="38"/>
        <v/>
      </c>
      <c r="R866" s="19"/>
      <c r="S866" s="20"/>
    </row>
    <row r="867" spans="2:19" ht="25.05" customHeight="1" x14ac:dyDescent="0.25">
      <c r="B867" s="67"/>
      <c r="C867" s="68"/>
      <c r="D867" s="69"/>
      <c r="E867" s="103" t="str">
        <f t="shared" si="36"/>
        <v/>
      </c>
      <c r="F867" s="70"/>
      <c r="G867" s="71"/>
      <c r="H867" s="71"/>
      <c r="I867" s="102">
        <f t="shared" si="37"/>
        <v>0</v>
      </c>
      <c r="J867" s="72"/>
      <c r="K867" s="73"/>
      <c r="L867" s="12"/>
      <c r="M867" s="82"/>
      <c r="N867" s="85"/>
      <c r="O867" s="84"/>
      <c r="P867" s="84"/>
      <c r="Q867" s="101" t="str">
        <f t="shared" si="38"/>
        <v/>
      </c>
      <c r="R867" s="19"/>
      <c r="S867" s="20"/>
    </row>
    <row r="868" spans="2:19" ht="25.05" customHeight="1" x14ac:dyDescent="0.25">
      <c r="B868" s="67"/>
      <c r="C868" s="68"/>
      <c r="D868" s="69"/>
      <c r="E868" s="103" t="str">
        <f t="shared" si="36"/>
        <v/>
      </c>
      <c r="F868" s="70"/>
      <c r="G868" s="71"/>
      <c r="H868" s="71"/>
      <c r="I868" s="102">
        <f t="shared" si="37"/>
        <v>0</v>
      </c>
      <c r="J868" s="72"/>
      <c r="K868" s="73"/>
      <c r="L868" s="12"/>
      <c r="M868" s="82"/>
      <c r="N868" s="85"/>
      <c r="O868" s="84"/>
      <c r="P868" s="84"/>
      <c r="Q868" s="101" t="str">
        <f t="shared" si="38"/>
        <v/>
      </c>
      <c r="R868" s="19"/>
      <c r="S868" s="20"/>
    </row>
    <row r="869" spans="2:19" ht="25.05" customHeight="1" x14ac:dyDescent="0.25">
      <c r="B869" s="67"/>
      <c r="C869" s="68"/>
      <c r="D869" s="69"/>
      <c r="E869" s="103" t="str">
        <f t="shared" ref="E869:E932" si="39">IF(ISBLANK(F869), "", IF(OR((AND(F869&gt;=4000,F869&lt;=4305)),(AND(F869&gt;=4500,F869&lt;=4575)),(AND(F869&gt;=9000,F869&lt;=9729))),"S E Queensland",IF(OR(AND(F869&gt;=4306,F869&lt;=4499), AND(F869&gt;=4576,F869&lt;=4895)),"Reg Queensland",IF(OR(AND(F869&gt;=200,F869&lt;=3999),AND(F869&gt;=5000,F869&lt;=8999)),"Rest of Australia", IF(F869="NZ", "New Zealand", "Other")))))</f>
        <v/>
      </c>
      <c r="F869" s="70"/>
      <c r="G869" s="71"/>
      <c r="H869" s="71"/>
      <c r="I869" s="102">
        <f t="shared" ref="I869:I932" si="40">SUM(G869:H869)</f>
        <v>0</v>
      </c>
      <c r="J869" s="72"/>
      <c r="K869" s="73"/>
      <c r="L869" s="12"/>
      <c r="M869" s="82"/>
      <c r="N869" s="85"/>
      <c r="O869" s="84"/>
      <c r="P869" s="84"/>
      <c r="Q869" s="101" t="str">
        <f t="shared" ref="Q869:Q932" si="41">IF(COUNTA(M869:P869)=0, "", IF(SUM(M869:P869)=100%, 100%, "ERROR"))</f>
        <v/>
      </c>
      <c r="R869" s="19"/>
      <c r="S869" s="20"/>
    </row>
    <row r="870" spans="2:19" ht="25.05" customHeight="1" x14ac:dyDescent="0.25">
      <c r="B870" s="67"/>
      <c r="C870" s="68"/>
      <c r="D870" s="69"/>
      <c r="E870" s="103" t="str">
        <f t="shared" si="39"/>
        <v/>
      </c>
      <c r="F870" s="70"/>
      <c r="G870" s="71"/>
      <c r="H870" s="71"/>
      <c r="I870" s="102">
        <f t="shared" si="40"/>
        <v>0</v>
      </c>
      <c r="J870" s="72"/>
      <c r="K870" s="73"/>
      <c r="L870" s="12"/>
      <c r="M870" s="82"/>
      <c r="N870" s="85"/>
      <c r="O870" s="84"/>
      <c r="P870" s="84"/>
      <c r="Q870" s="101" t="str">
        <f t="shared" si="41"/>
        <v/>
      </c>
      <c r="R870" s="19"/>
      <c r="S870" s="20"/>
    </row>
    <row r="871" spans="2:19" ht="25.05" customHeight="1" x14ac:dyDescent="0.25">
      <c r="B871" s="67"/>
      <c r="C871" s="68"/>
      <c r="D871" s="69"/>
      <c r="E871" s="103" t="str">
        <f t="shared" si="39"/>
        <v/>
      </c>
      <c r="F871" s="70"/>
      <c r="G871" s="71"/>
      <c r="H871" s="71"/>
      <c r="I871" s="102">
        <f t="shared" si="40"/>
        <v>0</v>
      </c>
      <c r="J871" s="72"/>
      <c r="K871" s="73"/>
      <c r="L871" s="12"/>
      <c r="M871" s="82"/>
      <c r="N871" s="85"/>
      <c r="O871" s="84"/>
      <c r="P871" s="84"/>
      <c r="Q871" s="101" t="str">
        <f t="shared" si="41"/>
        <v/>
      </c>
      <c r="R871" s="19"/>
      <c r="S871" s="20"/>
    </row>
    <row r="872" spans="2:19" ht="25.05" customHeight="1" x14ac:dyDescent="0.25">
      <c r="B872" s="67"/>
      <c r="C872" s="68"/>
      <c r="D872" s="69"/>
      <c r="E872" s="103" t="str">
        <f t="shared" si="39"/>
        <v/>
      </c>
      <c r="F872" s="70"/>
      <c r="G872" s="71"/>
      <c r="H872" s="71"/>
      <c r="I872" s="102">
        <f t="shared" si="40"/>
        <v>0</v>
      </c>
      <c r="J872" s="72"/>
      <c r="K872" s="73"/>
      <c r="L872" s="12"/>
      <c r="M872" s="82"/>
      <c r="N872" s="85"/>
      <c r="O872" s="84"/>
      <c r="P872" s="84"/>
      <c r="Q872" s="101" t="str">
        <f t="shared" si="41"/>
        <v/>
      </c>
      <c r="R872" s="19"/>
      <c r="S872" s="20"/>
    </row>
    <row r="873" spans="2:19" ht="25.05" customHeight="1" x14ac:dyDescent="0.25">
      <c r="B873" s="67"/>
      <c r="C873" s="68"/>
      <c r="D873" s="69"/>
      <c r="E873" s="103" t="str">
        <f t="shared" si="39"/>
        <v/>
      </c>
      <c r="F873" s="70"/>
      <c r="G873" s="71"/>
      <c r="H873" s="71"/>
      <c r="I873" s="102">
        <f t="shared" si="40"/>
        <v>0</v>
      </c>
      <c r="J873" s="72"/>
      <c r="K873" s="73"/>
      <c r="L873" s="12"/>
      <c r="M873" s="82"/>
      <c r="N873" s="85"/>
      <c r="O873" s="84"/>
      <c r="P873" s="84"/>
      <c r="Q873" s="101" t="str">
        <f t="shared" si="41"/>
        <v/>
      </c>
      <c r="R873" s="19"/>
      <c r="S873" s="20"/>
    </row>
    <row r="874" spans="2:19" ht="25.05" customHeight="1" x14ac:dyDescent="0.25">
      <c r="B874" s="67"/>
      <c r="C874" s="68"/>
      <c r="D874" s="69"/>
      <c r="E874" s="103" t="str">
        <f t="shared" si="39"/>
        <v/>
      </c>
      <c r="F874" s="70"/>
      <c r="G874" s="71"/>
      <c r="H874" s="71"/>
      <c r="I874" s="102">
        <f t="shared" si="40"/>
        <v>0</v>
      </c>
      <c r="J874" s="72"/>
      <c r="K874" s="73"/>
      <c r="L874" s="12"/>
      <c r="M874" s="82"/>
      <c r="N874" s="85"/>
      <c r="O874" s="84"/>
      <c r="P874" s="84"/>
      <c r="Q874" s="101" t="str">
        <f t="shared" si="41"/>
        <v/>
      </c>
      <c r="R874" s="19"/>
      <c r="S874" s="20"/>
    </row>
    <row r="875" spans="2:19" ht="25.05" customHeight="1" x14ac:dyDescent="0.25">
      <c r="B875" s="67"/>
      <c r="C875" s="68"/>
      <c r="D875" s="69"/>
      <c r="E875" s="103" t="str">
        <f t="shared" si="39"/>
        <v/>
      </c>
      <c r="F875" s="70"/>
      <c r="G875" s="71"/>
      <c r="H875" s="71"/>
      <c r="I875" s="102">
        <f t="shared" si="40"/>
        <v>0</v>
      </c>
      <c r="J875" s="72"/>
      <c r="K875" s="73"/>
      <c r="L875" s="12"/>
      <c r="M875" s="82"/>
      <c r="N875" s="85"/>
      <c r="O875" s="84"/>
      <c r="P875" s="84"/>
      <c r="Q875" s="101" t="str">
        <f t="shared" si="41"/>
        <v/>
      </c>
      <c r="R875" s="19"/>
      <c r="S875" s="20"/>
    </row>
    <row r="876" spans="2:19" ht="25.05" customHeight="1" x14ac:dyDescent="0.25">
      <c r="B876" s="67"/>
      <c r="C876" s="68"/>
      <c r="D876" s="69"/>
      <c r="E876" s="103" t="str">
        <f t="shared" si="39"/>
        <v/>
      </c>
      <c r="F876" s="70"/>
      <c r="G876" s="71"/>
      <c r="H876" s="71"/>
      <c r="I876" s="102">
        <f t="shared" si="40"/>
        <v>0</v>
      </c>
      <c r="J876" s="72"/>
      <c r="K876" s="73"/>
      <c r="L876" s="12"/>
      <c r="M876" s="82"/>
      <c r="N876" s="85"/>
      <c r="O876" s="84"/>
      <c r="P876" s="84"/>
      <c r="Q876" s="101" t="str">
        <f t="shared" si="41"/>
        <v/>
      </c>
      <c r="R876" s="19"/>
      <c r="S876" s="20"/>
    </row>
    <row r="877" spans="2:19" ht="25.05" customHeight="1" x14ac:dyDescent="0.25">
      <c r="B877" s="67"/>
      <c r="C877" s="68"/>
      <c r="D877" s="69"/>
      <c r="E877" s="103" t="str">
        <f t="shared" si="39"/>
        <v/>
      </c>
      <c r="F877" s="70"/>
      <c r="G877" s="71"/>
      <c r="H877" s="71"/>
      <c r="I877" s="102">
        <f t="shared" si="40"/>
        <v>0</v>
      </c>
      <c r="J877" s="72"/>
      <c r="K877" s="73"/>
      <c r="L877" s="12"/>
      <c r="M877" s="82"/>
      <c r="N877" s="85"/>
      <c r="O877" s="84"/>
      <c r="P877" s="84"/>
      <c r="Q877" s="101" t="str">
        <f t="shared" si="41"/>
        <v/>
      </c>
      <c r="R877" s="19"/>
      <c r="S877" s="20"/>
    </row>
    <row r="878" spans="2:19" ht="25.05" customHeight="1" x14ac:dyDescent="0.25">
      <c r="B878" s="67"/>
      <c r="C878" s="68"/>
      <c r="D878" s="69"/>
      <c r="E878" s="103" t="str">
        <f t="shared" si="39"/>
        <v/>
      </c>
      <c r="F878" s="70"/>
      <c r="G878" s="71"/>
      <c r="H878" s="71"/>
      <c r="I878" s="102">
        <f t="shared" si="40"/>
        <v>0</v>
      </c>
      <c r="J878" s="72"/>
      <c r="K878" s="73"/>
      <c r="L878" s="12"/>
      <c r="M878" s="82"/>
      <c r="N878" s="85"/>
      <c r="O878" s="84"/>
      <c r="P878" s="84"/>
      <c r="Q878" s="101" t="str">
        <f t="shared" si="41"/>
        <v/>
      </c>
      <c r="R878" s="19"/>
      <c r="S878" s="20"/>
    </row>
    <row r="879" spans="2:19" ht="25.05" customHeight="1" x14ac:dyDescent="0.25">
      <c r="B879" s="67"/>
      <c r="C879" s="68"/>
      <c r="D879" s="69"/>
      <c r="E879" s="103" t="str">
        <f t="shared" si="39"/>
        <v/>
      </c>
      <c r="F879" s="70"/>
      <c r="G879" s="71"/>
      <c r="H879" s="71"/>
      <c r="I879" s="102">
        <f t="shared" si="40"/>
        <v>0</v>
      </c>
      <c r="J879" s="72"/>
      <c r="K879" s="73"/>
      <c r="L879" s="12"/>
      <c r="M879" s="82"/>
      <c r="N879" s="85"/>
      <c r="O879" s="84"/>
      <c r="P879" s="84"/>
      <c r="Q879" s="101" t="str">
        <f t="shared" si="41"/>
        <v/>
      </c>
      <c r="R879" s="19"/>
      <c r="S879" s="20"/>
    </row>
    <row r="880" spans="2:19" ht="25.05" customHeight="1" x14ac:dyDescent="0.25">
      <c r="B880" s="67"/>
      <c r="C880" s="68"/>
      <c r="D880" s="69"/>
      <c r="E880" s="103" t="str">
        <f t="shared" si="39"/>
        <v/>
      </c>
      <c r="F880" s="70"/>
      <c r="G880" s="71"/>
      <c r="H880" s="71"/>
      <c r="I880" s="102">
        <f t="shared" si="40"/>
        <v>0</v>
      </c>
      <c r="J880" s="72"/>
      <c r="K880" s="73"/>
      <c r="L880" s="12"/>
      <c r="M880" s="82"/>
      <c r="N880" s="85"/>
      <c r="O880" s="84"/>
      <c r="P880" s="84"/>
      <c r="Q880" s="101" t="str">
        <f t="shared" si="41"/>
        <v/>
      </c>
      <c r="R880" s="19"/>
      <c r="S880" s="20"/>
    </row>
    <row r="881" spans="2:19" ht="25.05" customHeight="1" x14ac:dyDescent="0.25">
      <c r="B881" s="67"/>
      <c r="C881" s="68"/>
      <c r="D881" s="69"/>
      <c r="E881" s="103" t="str">
        <f t="shared" si="39"/>
        <v/>
      </c>
      <c r="F881" s="70"/>
      <c r="G881" s="71"/>
      <c r="H881" s="71"/>
      <c r="I881" s="102">
        <f t="shared" si="40"/>
        <v>0</v>
      </c>
      <c r="J881" s="72"/>
      <c r="K881" s="73"/>
      <c r="L881" s="12"/>
      <c r="M881" s="82"/>
      <c r="N881" s="85"/>
      <c r="O881" s="84"/>
      <c r="P881" s="84"/>
      <c r="Q881" s="101" t="str">
        <f t="shared" si="41"/>
        <v/>
      </c>
      <c r="R881" s="19"/>
      <c r="S881" s="20"/>
    </row>
    <row r="882" spans="2:19" ht="25.05" customHeight="1" x14ac:dyDescent="0.25">
      <c r="B882" s="67"/>
      <c r="C882" s="68"/>
      <c r="D882" s="69"/>
      <c r="E882" s="103" t="str">
        <f t="shared" si="39"/>
        <v/>
      </c>
      <c r="F882" s="70"/>
      <c r="G882" s="71"/>
      <c r="H882" s="71"/>
      <c r="I882" s="102">
        <f t="shared" si="40"/>
        <v>0</v>
      </c>
      <c r="J882" s="72"/>
      <c r="K882" s="73"/>
      <c r="L882" s="12"/>
      <c r="M882" s="82"/>
      <c r="N882" s="85"/>
      <c r="O882" s="84"/>
      <c r="P882" s="84"/>
      <c r="Q882" s="101" t="str">
        <f t="shared" si="41"/>
        <v/>
      </c>
      <c r="R882" s="19"/>
      <c r="S882" s="20"/>
    </row>
    <row r="883" spans="2:19" ht="25.05" customHeight="1" x14ac:dyDescent="0.25">
      <c r="B883" s="67"/>
      <c r="C883" s="68"/>
      <c r="D883" s="69"/>
      <c r="E883" s="103" t="str">
        <f t="shared" si="39"/>
        <v/>
      </c>
      <c r="F883" s="70"/>
      <c r="G883" s="71"/>
      <c r="H883" s="71"/>
      <c r="I883" s="102">
        <f t="shared" si="40"/>
        <v>0</v>
      </c>
      <c r="J883" s="72"/>
      <c r="K883" s="73"/>
      <c r="L883" s="12"/>
      <c r="M883" s="82"/>
      <c r="N883" s="85"/>
      <c r="O883" s="84"/>
      <c r="P883" s="84"/>
      <c r="Q883" s="101" t="str">
        <f t="shared" si="41"/>
        <v/>
      </c>
      <c r="R883" s="19"/>
      <c r="S883" s="20"/>
    </row>
    <row r="884" spans="2:19" ht="25.05" customHeight="1" x14ac:dyDescent="0.25">
      <c r="B884" s="67"/>
      <c r="C884" s="68"/>
      <c r="D884" s="69"/>
      <c r="E884" s="103" t="str">
        <f t="shared" si="39"/>
        <v/>
      </c>
      <c r="F884" s="70"/>
      <c r="G884" s="71"/>
      <c r="H884" s="71"/>
      <c r="I884" s="102">
        <f t="shared" si="40"/>
        <v>0</v>
      </c>
      <c r="J884" s="72"/>
      <c r="K884" s="73"/>
      <c r="L884" s="12"/>
      <c r="M884" s="82"/>
      <c r="N884" s="85"/>
      <c r="O884" s="84"/>
      <c r="P884" s="84"/>
      <c r="Q884" s="101" t="str">
        <f t="shared" si="41"/>
        <v/>
      </c>
      <c r="R884" s="19"/>
      <c r="S884" s="20"/>
    </row>
    <row r="885" spans="2:19" ht="25.05" customHeight="1" x14ac:dyDescent="0.25">
      <c r="B885" s="67"/>
      <c r="C885" s="68"/>
      <c r="D885" s="69"/>
      <c r="E885" s="103" t="str">
        <f t="shared" si="39"/>
        <v/>
      </c>
      <c r="F885" s="70"/>
      <c r="G885" s="71"/>
      <c r="H885" s="71"/>
      <c r="I885" s="102">
        <f t="shared" si="40"/>
        <v>0</v>
      </c>
      <c r="J885" s="72"/>
      <c r="K885" s="73"/>
      <c r="L885" s="12"/>
      <c r="M885" s="82"/>
      <c r="N885" s="85"/>
      <c r="O885" s="84"/>
      <c r="P885" s="84"/>
      <c r="Q885" s="101" t="str">
        <f t="shared" si="41"/>
        <v/>
      </c>
      <c r="R885" s="19"/>
      <c r="S885" s="20"/>
    </row>
    <row r="886" spans="2:19" ht="25.05" customHeight="1" x14ac:dyDescent="0.25">
      <c r="B886" s="67"/>
      <c r="C886" s="68"/>
      <c r="D886" s="69"/>
      <c r="E886" s="103" t="str">
        <f t="shared" si="39"/>
        <v/>
      </c>
      <c r="F886" s="70"/>
      <c r="G886" s="71"/>
      <c r="H886" s="71"/>
      <c r="I886" s="102">
        <f t="shared" si="40"/>
        <v>0</v>
      </c>
      <c r="J886" s="72"/>
      <c r="K886" s="73"/>
      <c r="L886" s="12"/>
      <c r="M886" s="82"/>
      <c r="N886" s="85"/>
      <c r="O886" s="84"/>
      <c r="P886" s="84"/>
      <c r="Q886" s="101" t="str">
        <f t="shared" si="41"/>
        <v/>
      </c>
      <c r="R886" s="19"/>
      <c r="S886" s="20"/>
    </row>
    <row r="887" spans="2:19" ht="25.05" customHeight="1" x14ac:dyDescent="0.25">
      <c r="B887" s="67"/>
      <c r="C887" s="68"/>
      <c r="D887" s="69"/>
      <c r="E887" s="103" t="str">
        <f t="shared" si="39"/>
        <v/>
      </c>
      <c r="F887" s="70"/>
      <c r="G887" s="71"/>
      <c r="H887" s="71"/>
      <c r="I887" s="102">
        <f t="shared" si="40"/>
        <v>0</v>
      </c>
      <c r="J887" s="72"/>
      <c r="K887" s="73"/>
      <c r="L887" s="12"/>
      <c r="M887" s="82"/>
      <c r="N887" s="85"/>
      <c r="O887" s="84"/>
      <c r="P887" s="84"/>
      <c r="Q887" s="101" t="str">
        <f t="shared" si="41"/>
        <v/>
      </c>
      <c r="R887" s="19"/>
      <c r="S887" s="20"/>
    </row>
    <row r="888" spans="2:19" ht="25.05" customHeight="1" x14ac:dyDescent="0.25">
      <c r="B888" s="67"/>
      <c r="C888" s="68"/>
      <c r="D888" s="69"/>
      <c r="E888" s="103" t="str">
        <f t="shared" si="39"/>
        <v/>
      </c>
      <c r="F888" s="70"/>
      <c r="G888" s="71"/>
      <c r="H888" s="71"/>
      <c r="I888" s="102">
        <f t="shared" si="40"/>
        <v>0</v>
      </c>
      <c r="J888" s="72"/>
      <c r="K888" s="73"/>
      <c r="L888" s="12"/>
      <c r="M888" s="82"/>
      <c r="N888" s="85"/>
      <c r="O888" s="84"/>
      <c r="P888" s="84"/>
      <c r="Q888" s="101" t="str">
        <f t="shared" si="41"/>
        <v/>
      </c>
      <c r="R888" s="19"/>
      <c r="S888" s="20"/>
    </row>
    <row r="889" spans="2:19" ht="25.05" customHeight="1" x14ac:dyDescent="0.25">
      <c r="B889" s="67"/>
      <c r="C889" s="68"/>
      <c r="D889" s="69"/>
      <c r="E889" s="103" t="str">
        <f t="shared" si="39"/>
        <v/>
      </c>
      <c r="F889" s="70"/>
      <c r="G889" s="71"/>
      <c r="H889" s="71"/>
      <c r="I889" s="102">
        <f t="shared" si="40"/>
        <v>0</v>
      </c>
      <c r="J889" s="72"/>
      <c r="K889" s="73"/>
      <c r="L889" s="12"/>
      <c r="M889" s="82"/>
      <c r="N889" s="85"/>
      <c r="O889" s="84"/>
      <c r="P889" s="84"/>
      <c r="Q889" s="101" t="str">
        <f t="shared" si="41"/>
        <v/>
      </c>
      <c r="R889" s="19"/>
      <c r="S889" s="20"/>
    </row>
    <row r="890" spans="2:19" ht="25.05" customHeight="1" x14ac:dyDescent="0.25">
      <c r="B890" s="67"/>
      <c r="C890" s="68"/>
      <c r="D890" s="69"/>
      <c r="E890" s="103" t="str">
        <f t="shared" si="39"/>
        <v/>
      </c>
      <c r="F890" s="70"/>
      <c r="G890" s="71"/>
      <c r="H890" s="71"/>
      <c r="I890" s="102">
        <f t="shared" si="40"/>
        <v>0</v>
      </c>
      <c r="J890" s="72"/>
      <c r="K890" s="73"/>
      <c r="L890" s="12"/>
      <c r="M890" s="82"/>
      <c r="N890" s="85"/>
      <c r="O890" s="84"/>
      <c r="P890" s="84"/>
      <c r="Q890" s="101" t="str">
        <f t="shared" si="41"/>
        <v/>
      </c>
      <c r="R890" s="19"/>
      <c r="S890" s="20"/>
    </row>
    <row r="891" spans="2:19" ht="25.05" customHeight="1" x14ac:dyDescent="0.25">
      <c r="B891" s="67"/>
      <c r="C891" s="68"/>
      <c r="D891" s="69"/>
      <c r="E891" s="103" t="str">
        <f t="shared" si="39"/>
        <v/>
      </c>
      <c r="F891" s="70"/>
      <c r="G891" s="71"/>
      <c r="H891" s="71"/>
      <c r="I891" s="102">
        <f t="shared" si="40"/>
        <v>0</v>
      </c>
      <c r="J891" s="72"/>
      <c r="K891" s="73"/>
      <c r="L891" s="12"/>
      <c r="M891" s="82"/>
      <c r="N891" s="85"/>
      <c r="O891" s="84"/>
      <c r="P891" s="84"/>
      <c r="Q891" s="101" t="str">
        <f t="shared" si="41"/>
        <v/>
      </c>
      <c r="R891" s="19"/>
      <c r="S891" s="20"/>
    </row>
    <row r="892" spans="2:19" ht="25.05" customHeight="1" x14ac:dyDescent="0.25">
      <c r="B892" s="67"/>
      <c r="C892" s="68"/>
      <c r="D892" s="69"/>
      <c r="E892" s="103" t="str">
        <f t="shared" si="39"/>
        <v/>
      </c>
      <c r="F892" s="70"/>
      <c r="G892" s="71"/>
      <c r="H892" s="71"/>
      <c r="I892" s="102">
        <f t="shared" si="40"/>
        <v>0</v>
      </c>
      <c r="J892" s="72"/>
      <c r="K892" s="73"/>
      <c r="L892" s="12"/>
      <c r="M892" s="82"/>
      <c r="N892" s="85"/>
      <c r="O892" s="84"/>
      <c r="P892" s="84"/>
      <c r="Q892" s="101" t="str">
        <f t="shared" si="41"/>
        <v/>
      </c>
      <c r="R892" s="19"/>
      <c r="S892" s="20"/>
    </row>
    <row r="893" spans="2:19" ht="25.05" customHeight="1" x14ac:dyDescent="0.25">
      <c r="B893" s="67"/>
      <c r="C893" s="68"/>
      <c r="D893" s="69"/>
      <c r="E893" s="103" t="str">
        <f t="shared" si="39"/>
        <v/>
      </c>
      <c r="F893" s="70"/>
      <c r="G893" s="71"/>
      <c r="H893" s="71"/>
      <c r="I893" s="102">
        <f t="shared" si="40"/>
        <v>0</v>
      </c>
      <c r="J893" s="72"/>
      <c r="K893" s="73"/>
      <c r="L893" s="12"/>
      <c r="M893" s="82"/>
      <c r="N893" s="85"/>
      <c r="O893" s="84"/>
      <c r="P893" s="84"/>
      <c r="Q893" s="101" t="str">
        <f t="shared" si="41"/>
        <v/>
      </c>
      <c r="R893" s="19"/>
      <c r="S893" s="20"/>
    </row>
    <row r="894" spans="2:19" ht="25.05" customHeight="1" x14ac:dyDescent="0.25">
      <c r="B894" s="67"/>
      <c r="C894" s="68"/>
      <c r="D894" s="69"/>
      <c r="E894" s="103" t="str">
        <f t="shared" si="39"/>
        <v/>
      </c>
      <c r="F894" s="70"/>
      <c r="G894" s="71"/>
      <c r="H894" s="71"/>
      <c r="I894" s="102">
        <f t="shared" si="40"/>
        <v>0</v>
      </c>
      <c r="J894" s="72"/>
      <c r="K894" s="73"/>
      <c r="L894" s="12"/>
      <c r="M894" s="82"/>
      <c r="N894" s="85"/>
      <c r="O894" s="84"/>
      <c r="P894" s="84"/>
      <c r="Q894" s="101" t="str">
        <f t="shared" si="41"/>
        <v/>
      </c>
      <c r="R894" s="19"/>
      <c r="S894" s="20"/>
    </row>
    <row r="895" spans="2:19" ht="25.05" customHeight="1" x14ac:dyDescent="0.25">
      <c r="B895" s="67"/>
      <c r="C895" s="68"/>
      <c r="D895" s="69"/>
      <c r="E895" s="103" t="str">
        <f t="shared" si="39"/>
        <v/>
      </c>
      <c r="F895" s="70"/>
      <c r="G895" s="71"/>
      <c r="H895" s="71"/>
      <c r="I895" s="102">
        <f t="shared" si="40"/>
        <v>0</v>
      </c>
      <c r="J895" s="72"/>
      <c r="K895" s="73"/>
      <c r="L895" s="12"/>
      <c r="M895" s="82"/>
      <c r="N895" s="85"/>
      <c r="O895" s="84"/>
      <c r="P895" s="84"/>
      <c r="Q895" s="101" t="str">
        <f t="shared" si="41"/>
        <v/>
      </c>
      <c r="R895" s="19"/>
      <c r="S895" s="20"/>
    </row>
    <row r="896" spans="2:19" ht="25.05" customHeight="1" x14ac:dyDescent="0.25">
      <c r="B896" s="67"/>
      <c r="C896" s="68"/>
      <c r="D896" s="69"/>
      <c r="E896" s="103" t="str">
        <f t="shared" si="39"/>
        <v/>
      </c>
      <c r="F896" s="70"/>
      <c r="G896" s="71"/>
      <c r="H896" s="71"/>
      <c r="I896" s="102">
        <f t="shared" si="40"/>
        <v>0</v>
      </c>
      <c r="J896" s="72"/>
      <c r="K896" s="73"/>
      <c r="L896" s="12"/>
      <c r="M896" s="82"/>
      <c r="N896" s="85"/>
      <c r="O896" s="84"/>
      <c r="P896" s="84"/>
      <c r="Q896" s="101" t="str">
        <f t="shared" si="41"/>
        <v/>
      </c>
      <c r="R896" s="19"/>
      <c r="S896" s="20"/>
    </row>
    <row r="897" spans="2:19" ht="25.05" customHeight="1" x14ac:dyDescent="0.25">
      <c r="B897" s="67"/>
      <c r="C897" s="68"/>
      <c r="D897" s="69"/>
      <c r="E897" s="103" t="str">
        <f t="shared" si="39"/>
        <v/>
      </c>
      <c r="F897" s="70"/>
      <c r="G897" s="71"/>
      <c r="H897" s="71"/>
      <c r="I897" s="102">
        <f t="shared" si="40"/>
        <v>0</v>
      </c>
      <c r="J897" s="72"/>
      <c r="K897" s="73"/>
      <c r="L897" s="12"/>
      <c r="M897" s="82"/>
      <c r="N897" s="85"/>
      <c r="O897" s="84"/>
      <c r="P897" s="84"/>
      <c r="Q897" s="101" t="str">
        <f t="shared" si="41"/>
        <v/>
      </c>
      <c r="R897" s="19"/>
      <c r="S897" s="20"/>
    </row>
    <row r="898" spans="2:19" ht="25.05" customHeight="1" x14ac:dyDescent="0.25">
      <c r="B898" s="67"/>
      <c r="C898" s="68"/>
      <c r="D898" s="69"/>
      <c r="E898" s="103" t="str">
        <f t="shared" si="39"/>
        <v/>
      </c>
      <c r="F898" s="70"/>
      <c r="G898" s="71"/>
      <c r="H898" s="71"/>
      <c r="I898" s="102">
        <f t="shared" si="40"/>
        <v>0</v>
      </c>
      <c r="J898" s="72"/>
      <c r="K898" s="73"/>
      <c r="L898" s="12"/>
      <c r="M898" s="82"/>
      <c r="N898" s="85"/>
      <c r="O898" s="84"/>
      <c r="P898" s="84"/>
      <c r="Q898" s="101" t="str">
        <f t="shared" si="41"/>
        <v/>
      </c>
      <c r="R898" s="19"/>
      <c r="S898" s="20"/>
    </row>
    <row r="899" spans="2:19" ht="25.05" customHeight="1" x14ac:dyDescent="0.25">
      <c r="B899" s="67"/>
      <c r="C899" s="68"/>
      <c r="D899" s="69"/>
      <c r="E899" s="103" t="str">
        <f t="shared" si="39"/>
        <v/>
      </c>
      <c r="F899" s="70"/>
      <c r="G899" s="71"/>
      <c r="H899" s="71"/>
      <c r="I899" s="102">
        <f t="shared" si="40"/>
        <v>0</v>
      </c>
      <c r="J899" s="72"/>
      <c r="K899" s="73"/>
      <c r="L899" s="12"/>
      <c r="M899" s="82"/>
      <c r="N899" s="85"/>
      <c r="O899" s="84"/>
      <c r="P899" s="84"/>
      <c r="Q899" s="101" t="str">
        <f t="shared" si="41"/>
        <v/>
      </c>
      <c r="R899" s="19"/>
      <c r="S899" s="20"/>
    </row>
    <row r="900" spans="2:19" ht="25.05" customHeight="1" x14ac:dyDescent="0.25">
      <c r="B900" s="67"/>
      <c r="C900" s="68"/>
      <c r="D900" s="69"/>
      <c r="E900" s="103" t="str">
        <f t="shared" si="39"/>
        <v/>
      </c>
      <c r="F900" s="70"/>
      <c r="G900" s="71"/>
      <c r="H900" s="71"/>
      <c r="I900" s="102">
        <f t="shared" si="40"/>
        <v>0</v>
      </c>
      <c r="J900" s="72"/>
      <c r="K900" s="73"/>
      <c r="L900" s="12"/>
      <c r="M900" s="82"/>
      <c r="N900" s="85"/>
      <c r="O900" s="84"/>
      <c r="P900" s="84"/>
      <c r="Q900" s="101" t="str">
        <f t="shared" si="41"/>
        <v/>
      </c>
      <c r="R900" s="19"/>
      <c r="S900" s="20"/>
    </row>
    <row r="901" spans="2:19" ht="25.05" customHeight="1" x14ac:dyDescent="0.25">
      <c r="B901" s="67"/>
      <c r="C901" s="68"/>
      <c r="D901" s="69"/>
      <c r="E901" s="103" t="str">
        <f t="shared" si="39"/>
        <v/>
      </c>
      <c r="F901" s="70"/>
      <c r="G901" s="71"/>
      <c r="H901" s="71"/>
      <c r="I901" s="102">
        <f t="shared" si="40"/>
        <v>0</v>
      </c>
      <c r="J901" s="72"/>
      <c r="K901" s="73"/>
      <c r="L901" s="12"/>
      <c r="M901" s="82"/>
      <c r="N901" s="85"/>
      <c r="O901" s="84"/>
      <c r="P901" s="84"/>
      <c r="Q901" s="101" t="str">
        <f t="shared" si="41"/>
        <v/>
      </c>
      <c r="R901" s="19"/>
      <c r="S901" s="20"/>
    </row>
    <row r="902" spans="2:19" ht="25.05" customHeight="1" x14ac:dyDescent="0.25">
      <c r="B902" s="67"/>
      <c r="C902" s="68"/>
      <c r="D902" s="69"/>
      <c r="E902" s="103" t="str">
        <f t="shared" si="39"/>
        <v/>
      </c>
      <c r="F902" s="70"/>
      <c r="G902" s="71"/>
      <c r="H902" s="71"/>
      <c r="I902" s="102">
        <f t="shared" si="40"/>
        <v>0</v>
      </c>
      <c r="J902" s="72"/>
      <c r="K902" s="73"/>
      <c r="L902" s="12"/>
      <c r="M902" s="82"/>
      <c r="N902" s="85"/>
      <c r="O902" s="84"/>
      <c r="P902" s="84"/>
      <c r="Q902" s="101" t="str">
        <f t="shared" si="41"/>
        <v/>
      </c>
      <c r="R902" s="19"/>
      <c r="S902" s="20"/>
    </row>
    <row r="903" spans="2:19" ht="25.05" customHeight="1" x14ac:dyDescent="0.25">
      <c r="B903" s="67"/>
      <c r="C903" s="68"/>
      <c r="D903" s="69"/>
      <c r="E903" s="103" t="str">
        <f t="shared" si="39"/>
        <v/>
      </c>
      <c r="F903" s="70"/>
      <c r="G903" s="71"/>
      <c r="H903" s="71"/>
      <c r="I903" s="102">
        <f t="shared" si="40"/>
        <v>0</v>
      </c>
      <c r="J903" s="72"/>
      <c r="K903" s="73"/>
      <c r="L903" s="12"/>
      <c r="M903" s="82"/>
      <c r="N903" s="85"/>
      <c r="O903" s="84"/>
      <c r="P903" s="84"/>
      <c r="Q903" s="101" t="str">
        <f t="shared" si="41"/>
        <v/>
      </c>
      <c r="R903" s="19"/>
      <c r="S903" s="20"/>
    </row>
    <row r="904" spans="2:19" ht="25.05" customHeight="1" x14ac:dyDescent="0.25">
      <c r="B904" s="67"/>
      <c r="C904" s="68"/>
      <c r="D904" s="69"/>
      <c r="E904" s="103" t="str">
        <f t="shared" si="39"/>
        <v/>
      </c>
      <c r="F904" s="70"/>
      <c r="G904" s="71"/>
      <c r="H904" s="71"/>
      <c r="I904" s="102">
        <f t="shared" si="40"/>
        <v>0</v>
      </c>
      <c r="J904" s="72"/>
      <c r="K904" s="73"/>
      <c r="L904" s="12"/>
      <c r="M904" s="82"/>
      <c r="N904" s="85"/>
      <c r="O904" s="84"/>
      <c r="P904" s="84"/>
      <c r="Q904" s="101" t="str">
        <f t="shared" si="41"/>
        <v/>
      </c>
      <c r="R904" s="19"/>
      <c r="S904" s="20"/>
    </row>
    <row r="905" spans="2:19" ht="25.05" customHeight="1" x14ac:dyDescent="0.25">
      <c r="B905" s="67"/>
      <c r="C905" s="68"/>
      <c r="D905" s="69"/>
      <c r="E905" s="103" t="str">
        <f t="shared" si="39"/>
        <v/>
      </c>
      <c r="F905" s="70"/>
      <c r="G905" s="71"/>
      <c r="H905" s="71"/>
      <c r="I905" s="102">
        <f t="shared" si="40"/>
        <v>0</v>
      </c>
      <c r="J905" s="72"/>
      <c r="K905" s="73"/>
      <c r="L905" s="12"/>
      <c r="M905" s="82"/>
      <c r="N905" s="85"/>
      <c r="O905" s="84"/>
      <c r="P905" s="84"/>
      <c r="Q905" s="101" t="str">
        <f t="shared" si="41"/>
        <v/>
      </c>
      <c r="R905" s="19"/>
      <c r="S905" s="20"/>
    </row>
    <row r="906" spans="2:19" ht="25.05" customHeight="1" x14ac:dyDescent="0.25">
      <c r="B906" s="67"/>
      <c r="C906" s="68"/>
      <c r="D906" s="69"/>
      <c r="E906" s="103" t="str">
        <f t="shared" si="39"/>
        <v/>
      </c>
      <c r="F906" s="70"/>
      <c r="G906" s="71"/>
      <c r="H906" s="71"/>
      <c r="I906" s="102">
        <f t="shared" si="40"/>
        <v>0</v>
      </c>
      <c r="J906" s="72"/>
      <c r="K906" s="73"/>
      <c r="L906" s="12"/>
      <c r="M906" s="82"/>
      <c r="N906" s="85"/>
      <c r="O906" s="84"/>
      <c r="P906" s="84"/>
      <c r="Q906" s="101" t="str">
        <f t="shared" si="41"/>
        <v/>
      </c>
      <c r="R906" s="19"/>
      <c r="S906" s="20"/>
    </row>
    <row r="907" spans="2:19" ht="25.05" customHeight="1" x14ac:dyDescent="0.25">
      <c r="B907" s="67"/>
      <c r="C907" s="68"/>
      <c r="D907" s="69"/>
      <c r="E907" s="103" t="str">
        <f t="shared" si="39"/>
        <v/>
      </c>
      <c r="F907" s="70"/>
      <c r="G907" s="71"/>
      <c r="H907" s="71"/>
      <c r="I907" s="102">
        <f t="shared" si="40"/>
        <v>0</v>
      </c>
      <c r="J907" s="72"/>
      <c r="K907" s="73"/>
      <c r="L907" s="12"/>
      <c r="M907" s="82"/>
      <c r="N907" s="85"/>
      <c r="O907" s="84"/>
      <c r="P907" s="84"/>
      <c r="Q907" s="101" t="str">
        <f t="shared" si="41"/>
        <v/>
      </c>
      <c r="R907" s="19"/>
      <c r="S907" s="20"/>
    </row>
    <row r="908" spans="2:19" ht="25.05" customHeight="1" x14ac:dyDescent="0.25">
      <c r="B908" s="67"/>
      <c r="C908" s="68"/>
      <c r="D908" s="69"/>
      <c r="E908" s="103" t="str">
        <f t="shared" si="39"/>
        <v/>
      </c>
      <c r="F908" s="70"/>
      <c r="G908" s="71"/>
      <c r="H908" s="71"/>
      <c r="I908" s="102">
        <f t="shared" si="40"/>
        <v>0</v>
      </c>
      <c r="J908" s="72"/>
      <c r="K908" s="73"/>
      <c r="L908" s="12"/>
      <c r="M908" s="82"/>
      <c r="N908" s="85"/>
      <c r="O908" s="84"/>
      <c r="P908" s="84"/>
      <c r="Q908" s="101" t="str">
        <f t="shared" si="41"/>
        <v/>
      </c>
      <c r="R908" s="19"/>
      <c r="S908" s="20"/>
    </row>
    <row r="909" spans="2:19" ht="25.05" customHeight="1" x14ac:dyDescent="0.25">
      <c r="B909" s="67"/>
      <c r="C909" s="68"/>
      <c r="D909" s="69"/>
      <c r="E909" s="103" t="str">
        <f t="shared" si="39"/>
        <v/>
      </c>
      <c r="F909" s="70"/>
      <c r="G909" s="71"/>
      <c r="H909" s="71"/>
      <c r="I909" s="102">
        <f t="shared" si="40"/>
        <v>0</v>
      </c>
      <c r="J909" s="72"/>
      <c r="K909" s="73"/>
      <c r="L909" s="12"/>
      <c r="M909" s="82"/>
      <c r="N909" s="85"/>
      <c r="O909" s="84"/>
      <c r="P909" s="84"/>
      <c r="Q909" s="101" t="str">
        <f t="shared" si="41"/>
        <v/>
      </c>
      <c r="R909" s="19"/>
      <c r="S909" s="20"/>
    </row>
    <row r="910" spans="2:19" ht="25.05" customHeight="1" x14ac:dyDescent="0.25">
      <c r="B910" s="67"/>
      <c r="C910" s="68"/>
      <c r="D910" s="69"/>
      <c r="E910" s="103" t="str">
        <f t="shared" si="39"/>
        <v/>
      </c>
      <c r="F910" s="70"/>
      <c r="G910" s="71"/>
      <c r="H910" s="71"/>
      <c r="I910" s="102">
        <f t="shared" si="40"/>
        <v>0</v>
      </c>
      <c r="J910" s="72"/>
      <c r="K910" s="73"/>
      <c r="L910" s="12"/>
      <c r="M910" s="82"/>
      <c r="N910" s="85"/>
      <c r="O910" s="84"/>
      <c r="P910" s="84"/>
      <c r="Q910" s="101" t="str">
        <f t="shared" si="41"/>
        <v/>
      </c>
      <c r="R910" s="19"/>
      <c r="S910" s="20"/>
    </row>
    <row r="911" spans="2:19" ht="25.05" customHeight="1" x14ac:dyDescent="0.25">
      <c r="B911" s="67"/>
      <c r="C911" s="68"/>
      <c r="D911" s="69"/>
      <c r="E911" s="103" t="str">
        <f t="shared" si="39"/>
        <v/>
      </c>
      <c r="F911" s="70"/>
      <c r="G911" s="71"/>
      <c r="H911" s="71"/>
      <c r="I911" s="102">
        <f t="shared" si="40"/>
        <v>0</v>
      </c>
      <c r="J911" s="72"/>
      <c r="K911" s="73"/>
      <c r="L911" s="12"/>
      <c r="M911" s="82"/>
      <c r="N911" s="85"/>
      <c r="O911" s="84"/>
      <c r="P911" s="84"/>
      <c r="Q911" s="101" t="str">
        <f t="shared" si="41"/>
        <v/>
      </c>
      <c r="R911" s="19"/>
      <c r="S911" s="20"/>
    </row>
    <row r="912" spans="2:19" ht="25.05" customHeight="1" x14ac:dyDescent="0.25">
      <c r="B912" s="67"/>
      <c r="C912" s="68"/>
      <c r="D912" s="69"/>
      <c r="E912" s="103" t="str">
        <f t="shared" si="39"/>
        <v/>
      </c>
      <c r="F912" s="70"/>
      <c r="G912" s="71"/>
      <c r="H912" s="71"/>
      <c r="I912" s="102">
        <f t="shared" si="40"/>
        <v>0</v>
      </c>
      <c r="J912" s="72"/>
      <c r="K912" s="73"/>
      <c r="L912" s="12"/>
      <c r="M912" s="82"/>
      <c r="N912" s="85"/>
      <c r="O912" s="84"/>
      <c r="P912" s="84"/>
      <c r="Q912" s="101" t="str">
        <f t="shared" si="41"/>
        <v/>
      </c>
      <c r="R912" s="19"/>
      <c r="S912" s="20"/>
    </row>
    <row r="913" spans="2:19" ht="25.05" customHeight="1" x14ac:dyDescent="0.25">
      <c r="B913" s="67"/>
      <c r="C913" s="68"/>
      <c r="D913" s="69"/>
      <c r="E913" s="103" t="str">
        <f t="shared" si="39"/>
        <v/>
      </c>
      <c r="F913" s="70"/>
      <c r="G913" s="71"/>
      <c r="H913" s="71"/>
      <c r="I913" s="102">
        <f t="shared" si="40"/>
        <v>0</v>
      </c>
      <c r="J913" s="72"/>
      <c r="K913" s="73"/>
      <c r="L913" s="12"/>
      <c r="M913" s="82"/>
      <c r="N913" s="85"/>
      <c r="O913" s="84"/>
      <c r="P913" s="84"/>
      <c r="Q913" s="101" t="str">
        <f t="shared" si="41"/>
        <v/>
      </c>
      <c r="R913" s="19"/>
      <c r="S913" s="20"/>
    </row>
    <row r="914" spans="2:19" ht="25.05" customHeight="1" x14ac:dyDescent="0.25">
      <c r="B914" s="67"/>
      <c r="C914" s="68"/>
      <c r="D914" s="69"/>
      <c r="E914" s="103" t="str">
        <f t="shared" si="39"/>
        <v/>
      </c>
      <c r="F914" s="70"/>
      <c r="G914" s="71"/>
      <c r="H914" s="71"/>
      <c r="I914" s="102">
        <f t="shared" si="40"/>
        <v>0</v>
      </c>
      <c r="J914" s="72"/>
      <c r="K914" s="73"/>
      <c r="L914" s="12"/>
      <c r="M914" s="82"/>
      <c r="N914" s="85"/>
      <c r="O914" s="84"/>
      <c r="P914" s="84"/>
      <c r="Q914" s="101" t="str">
        <f t="shared" si="41"/>
        <v/>
      </c>
      <c r="R914" s="19"/>
      <c r="S914" s="20"/>
    </row>
    <row r="915" spans="2:19" ht="25.05" customHeight="1" x14ac:dyDescent="0.25">
      <c r="B915" s="67"/>
      <c r="C915" s="68"/>
      <c r="D915" s="69"/>
      <c r="E915" s="103" t="str">
        <f t="shared" si="39"/>
        <v/>
      </c>
      <c r="F915" s="70"/>
      <c r="G915" s="71"/>
      <c r="H915" s="71"/>
      <c r="I915" s="102">
        <f t="shared" si="40"/>
        <v>0</v>
      </c>
      <c r="J915" s="72"/>
      <c r="K915" s="73"/>
      <c r="L915" s="12"/>
      <c r="M915" s="82"/>
      <c r="N915" s="85"/>
      <c r="O915" s="84"/>
      <c r="P915" s="84"/>
      <c r="Q915" s="101" t="str">
        <f t="shared" si="41"/>
        <v/>
      </c>
      <c r="R915" s="19"/>
      <c r="S915" s="20"/>
    </row>
    <row r="916" spans="2:19" ht="25.05" customHeight="1" x14ac:dyDescent="0.25">
      <c r="B916" s="67"/>
      <c r="C916" s="68"/>
      <c r="D916" s="69"/>
      <c r="E916" s="103" t="str">
        <f t="shared" si="39"/>
        <v/>
      </c>
      <c r="F916" s="70"/>
      <c r="G916" s="71"/>
      <c r="H916" s="71"/>
      <c r="I916" s="102">
        <f t="shared" si="40"/>
        <v>0</v>
      </c>
      <c r="J916" s="72"/>
      <c r="K916" s="73"/>
      <c r="L916" s="12"/>
      <c r="M916" s="82"/>
      <c r="N916" s="85"/>
      <c r="O916" s="84"/>
      <c r="P916" s="84"/>
      <c r="Q916" s="101" t="str">
        <f t="shared" si="41"/>
        <v/>
      </c>
      <c r="R916" s="19"/>
      <c r="S916" s="20"/>
    </row>
    <row r="917" spans="2:19" ht="25.05" customHeight="1" x14ac:dyDescent="0.25">
      <c r="B917" s="67"/>
      <c r="C917" s="68"/>
      <c r="D917" s="69"/>
      <c r="E917" s="103" t="str">
        <f t="shared" si="39"/>
        <v/>
      </c>
      <c r="F917" s="70"/>
      <c r="G917" s="71"/>
      <c r="H917" s="71"/>
      <c r="I917" s="102">
        <f t="shared" si="40"/>
        <v>0</v>
      </c>
      <c r="J917" s="72"/>
      <c r="K917" s="73"/>
      <c r="L917" s="12"/>
      <c r="M917" s="82"/>
      <c r="N917" s="85"/>
      <c r="O917" s="84"/>
      <c r="P917" s="84"/>
      <c r="Q917" s="101" t="str">
        <f t="shared" si="41"/>
        <v/>
      </c>
      <c r="R917" s="19"/>
      <c r="S917" s="20"/>
    </row>
    <row r="918" spans="2:19" ht="25.05" customHeight="1" x14ac:dyDescent="0.25">
      <c r="B918" s="67"/>
      <c r="C918" s="68"/>
      <c r="D918" s="69"/>
      <c r="E918" s="103" t="str">
        <f t="shared" si="39"/>
        <v/>
      </c>
      <c r="F918" s="70"/>
      <c r="G918" s="71"/>
      <c r="H918" s="71"/>
      <c r="I918" s="102">
        <f t="shared" si="40"/>
        <v>0</v>
      </c>
      <c r="J918" s="72"/>
      <c r="K918" s="73"/>
      <c r="L918" s="12"/>
      <c r="M918" s="82"/>
      <c r="N918" s="85"/>
      <c r="O918" s="84"/>
      <c r="P918" s="84"/>
      <c r="Q918" s="101" t="str">
        <f t="shared" si="41"/>
        <v/>
      </c>
      <c r="R918" s="19"/>
      <c r="S918" s="20"/>
    </row>
    <row r="919" spans="2:19" ht="25.05" customHeight="1" x14ac:dyDescent="0.25">
      <c r="B919" s="67"/>
      <c r="C919" s="68"/>
      <c r="D919" s="69"/>
      <c r="E919" s="103" t="str">
        <f t="shared" si="39"/>
        <v/>
      </c>
      <c r="F919" s="70"/>
      <c r="G919" s="71"/>
      <c r="H919" s="71"/>
      <c r="I919" s="102">
        <f t="shared" si="40"/>
        <v>0</v>
      </c>
      <c r="J919" s="72"/>
      <c r="K919" s="73"/>
      <c r="L919" s="12"/>
      <c r="M919" s="82"/>
      <c r="N919" s="85"/>
      <c r="O919" s="84"/>
      <c r="P919" s="84"/>
      <c r="Q919" s="101" t="str">
        <f t="shared" si="41"/>
        <v/>
      </c>
      <c r="R919" s="19"/>
      <c r="S919" s="20"/>
    </row>
    <row r="920" spans="2:19" ht="25.05" customHeight="1" x14ac:dyDescent="0.25">
      <c r="B920" s="67"/>
      <c r="C920" s="68"/>
      <c r="D920" s="69"/>
      <c r="E920" s="103" t="str">
        <f t="shared" si="39"/>
        <v/>
      </c>
      <c r="F920" s="70"/>
      <c r="G920" s="71"/>
      <c r="H920" s="71"/>
      <c r="I920" s="102">
        <f t="shared" si="40"/>
        <v>0</v>
      </c>
      <c r="J920" s="72"/>
      <c r="K920" s="73"/>
      <c r="L920" s="12"/>
      <c r="M920" s="82"/>
      <c r="N920" s="85"/>
      <c r="O920" s="84"/>
      <c r="P920" s="84"/>
      <c r="Q920" s="101" t="str">
        <f t="shared" si="41"/>
        <v/>
      </c>
      <c r="R920" s="19"/>
      <c r="S920" s="20"/>
    </row>
    <row r="921" spans="2:19" ht="25.05" customHeight="1" x14ac:dyDescent="0.25">
      <c r="B921" s="67"/>
      <c r="C921" s="68"/>
      <c r="D921" s="69"/>
      <c r="E921" s="103" t="str">
        <f t="shared" si="39"/>
        <v/>
      </c>
      <c r="F921" s="70"/>
      <c r="G921" s="71"/>
      <c r="H921" s="71"/>
      <c r="I921" s="102">
        <f t="shared" si="40"/>
        <v>0</v>
      </c>
      <c r="J921" s="72"/>
      <c r="K921" s="73"/>
      <c r="L921" s="12"/>
      <c r="M921" s="82"/>
      <c r="N921" s="85"/>
      <c r="O921" s="84"/>
      <c r="P921" s="84"/>
      <c r="Q921" s="101" t="str">
        <f t="shared" si="41"/>
        <v/>
      </c>
      <c r="R921" s="19"/>
      <c r="S921" s="20"/>
    </row>
    <row r="922" spans="2:19" ht="25.05" customHeight="1" x14ac:dyDescent="0.25">
      <c r="B922" s="67"/>
      <c r="C922" s="68"/>
      <c r="D922" s="69"/>
      <c r="E922" s="103" t="str">
        <f t="shared" si="39"/>
        <v/>
      </c>
      <c r="F922" s="70"/>
      <c r="G922" s="71"/>
      <c r="H922" s="71"/>
      <c r="I922" s="102">
        <f t="shared" si="40"/>
        <v>0</v>
      </c>
      <c r="J922" s="72"/>
      <c r="K922" s="73"/>
      <c r="L922" s="12"/>
      <c r="M922" s="82"/>
      <c r="N922" s="85"/>
      <c r="O922" s="84"/>
      <c r="P922" s="84"/>
      <c r="Q922" s="101" t="str">
        <f t="shared" si="41"/>
        <v/>
      </c>
      <c r="R922" s="19"/>
      <c r="S922" s="20"/>
    </row>
    <row r="923" spans="2:19" ht="25.05" customHeight="1" x14ac:dyDescent="0.25">
      <c r="B923" s="67"/>
      <c r="C923" s="68"/>
      <c r="D923" s="69"/>
      <c r="E923" s="103" t="str">
        <f t="shared" si="39"/>
        <v/>
      </c>
      <c r="F923" s="70"/>
      <c r="G923" s="71"/>
      <c r="H923" s="71"/>
      <c r="I923" s="102">
        <f t="shared" si="40"/>
        <v>0</v>
      </c>
      <c r="J923" s="72"/>
      <c r="K923" s="73"/>
      <c r="L923" s="12"/>
      <c r="M923" s="82"/>
      <c r="N923" s="85"/>
      <c r="O923" s="84"/>
      <c r="P923" s="84"/>
      <c r="Q923" s="101" t="str">
        <f t="shared" si="41"/>
        <v/>
      </c>
      <c r="R923" s="19"/>
      <c r="S923" s="20"/>
    </row>
    <row r="924" spans="2:19" ht="25.05" customHeight="1" x14ac:dyDescent="0.25">
      <c r="B924" s="67"/>
      <c r="C924" s="68"/>
      <c r="D924" s="69"/>
      <c r="E924" s="103" t="str">
        <f t="shared" si="39"/>
        <v/>
      </c>
      <c r="F924" s="70"/>
      <c r="G924" s="71"/>
      <c r="H924" s="71"/>
      <c r="I924" s="102">
        <f t="shared" si="40"/>
        <v>0</v>
      </c>
      <c r="J924" s="72"/>
      <c r="K924" s="73"/>
      <c r="L924" s="12"/>
      <c r="M924" s="82"/>
      <c r="N924" s="85"/>
      <c r="O924" s="84"/>
      <c r="P924" s="84"/>
      <c r="Q924" s="101" t="str">
        <f t="shared" si="41"/>
        <v/>
      </c>
      <c r="R924" s="19"/>
      <c r="S924" s="20"/>
    </row>
    <row r="925" spans="2:19" ht="25.05" customHeight="1" x14ac:dyDescent="0.25">
      <c r="B925" s="67"/>
      <c r="C925" s="68"/>
      <c r="D925" s="69"/>
      <c r="E925" s="103" t="str">
        <f t="shared" si="39"/>
        <v/>
      </c>
      <c r="F925" s="70"/>
      <c r="G925" s="71"/>
      <c r="H925" s="71"/>
      <c r="I925" s="102">
        <f t="shared" si="40"/>
        <v>0</v>
      </c>
      <c r="J925" s="72"/>
      <c r="K925" s="73"/>
      <c r="L925" s="12"/>
      <c r="M925" s="82"/>
      <c r="N925" s="85"/>
      <c r="O925" s="84"/>
      <c r="P925" s="84"/>
      <c r="Q925" s="101" t="str">
        <f t="shared" si="41"/>
        <v/>
      </c>
      <c r="R925" s="19"/>
      <c r="S925" s="20"/>
    </row>
    <row r="926" spans="2:19" ht="25.05" customHeight="1" x14ac:dyDescent="0.25">
      <c r="B926" s="67"/>
      <c r="C926" s="68"/>
      <c r="D926" s="69"/>
      <c r="E926" s="103" t="str">
        <f t="shared" si="39"/>
        <v/>
      </c>
      <c r="F926" s="70"/>
      <c r="G926" s="71"/>
      <c r="H926" s="71"/>
      <c r="I926" s="102">
        <f t="shared" si="40"/>
        <v>0</v>
      </c>
      <c r="J926" s="72"/>
      <c r="K926" s="73"/>
      <c r="L926" s="12"/>
      <c r="M926" s="82"/>
      <c r="N926" s="85"/>
      <c r="O926" s="84"/>
      <c r="P926" s="84"/>
      <c r="Q926" s="101" t="str">
        <f t="shared" si="41"/>
        <v/>
      </c>
      <c r="R926" s="19"/>
      <c r="S926" s="20"/>
    </row>
    <row r="927" spans="2:19" ht="25.05" customHeight="1" x14ac:dyDescent="0.25">
      <c r="B927" s="67"/>
      <c r="C927" s="68"/>
      <c r="D927" s="69"/>
      <c r="E927" s="103" t="str">
        <f t="shared" si="39"/>
        <v/>
      </c>
      <c r="F927" s="70"/>
      <c r="G927" s="71"/>
      <c r="H927" s="71"/>
      <c r="I927" s="102">
        <f t="shared" si="40"/>
        <v>0</v>
      </c>
      <c r="J927" s="72"/>
      <c r="K927" s="73"/>
      <c r="L927" s="12"/>
      <c r="M927" s="82"/>
      <c r="N927" s="85"/>
      <c r="O927" s="84"/>
      <c r="P927" s="84"/>
      <c r="Q927" s="101" t="str">
        <f t="shared" si="41"/>
        <v/>
      </c>
      <c r="R927" s="19"/>
      <c r="S927" s="20"/>
    </row>
    <row r="928" spans="2:19" ht="25.05" customHeight="1" x14ac:dyDescent="0.25">
      <c r="B928" s="67"/>
      <c r="C928" s="68"/>
      <c r="D928" s="69"/>
      <c r="E928" s="103" t="str">
        <f t="shared" si="39"/>
        <v/>
      </c>
      <c r="F928" s="70"/>
      <c r="G928" s="71"/>
      <c r="H928" s="71"/>
      <c r="I928" s="102">
        <f t="shared" si="40"/>
        <v>0</v>
      </c>
      <c r="J928" s="72"/>
      <c r="K928" s="73"/>
      <c r="L928" s="12"/>
      <c r="M928" s="82"/>
      <c r="N928" s="85"/>
      <c r="O928" s="84"/>
      <c r="P928" s="84"/>
      <c r="Q928" s="101" t="str">
        <f t="shared" si="41"/>
        <v/>
      </c>
      <c r="R928" s="19"/>
      <c r="S928" s="20"/>
    </row>
    <row r="929" spans="2:19" ht="25.05" customHeight="1" x14ac:dyDescent="0.25">
      <c r="B929" s="67"/>
      <c r="C929" s="68"/>
      <c r="D929" s="69"/>
      <c r="E929" s="103" t="str">
        <f t="shared" si="39"/>
        <v/>
      </c>
      <c r="F929" s="70"/>
      <c r="G929" s="71"/>
      <c r="H929" s="71"/>
      <c r="I929" s="102">
        <f t="shared" si="40"/>
        <v>0</v>
      </c>
      <c r="J929" s="72"/>
      <c r="K929" s="73"/>
      <c r="L929" s="12"/>
      <c r="M929" s="82"/>
      <c r="N929" s="85"/>
      <c r="O929" s="84"/>
      <c r="P929" s="84"/>
      <c r="Q929" s="101" t="str">
        <f t="shared" si="41"/>
        <v/>
      </c>
      <c r="R929" s="19"/>
      <c r="S929" s="20"/>
    </row>
    <row r="930" spans="2:19" ht="25.05" customHeight="1" x14ac:dyDescent="0.25">
      <c r="B930" s="67"/>
      <c r="C930" s="68"/>
      <c r="D930" s="69"/>
      <c r="E930" s="103" t="str">
        <f t="shared" si="39"/>
        <v/>
      </c>
      <c r="F930" s="70"/>
      <c r="G930" s="71"/>
      <c r="H930" s="71"/>
      <c r="I930" s="102">
        <f t="shared" si="40"/>
        <v>0</v>
      </c>
      <c r="J930" s="72"/>
      <c r="K930" s="73"/>
      <c r="L930" s="12"/>
      <c r="M930" s="82"/>
      <c r="N930" s="85"/>
      <c r="O930" s="84"/>
      <c r="P930" s="84"/>
      <c r="Q930" s="101" t="str">
        <f t="shared" si="41"/>
        <v/>
      </c>
      <c r="R930" s="19"/>
      <c r="S930" s="20"/>
    </row>
    <row r="931" spans="2:19" ht="25.05" customHeight="1" x14ac:dyDescent="0.25">
      <c r="B931" s="67"/>
      <c r="C931" s="68"/>
      <c r="D931" s="69"/>
      <c r="E931" s="103" t="str">
        <f t="shared" si="39"/>
        <v/>
      </c>
      <c r="F931" s="70"/>
      <c r="G931" s="71"/>
      <c r="H931" s="71"/>
      <c r="I931" s="102">
        <f t="shared" si="40"/>
        <v>0</v>
      </c>
      <c r="J931" s="72"/>
      <c r="K931" s="73"/>
      <c r="L931" s="12"/>
      <c r="M931" s="82"/>
      <c r="N931" s="85"/>
      <c r="O931" s="84"/>
      <c r="P931" s="84"/>
      <c r="Q931" s="101" t="str">
        <f t="shared" si="41"/>
        <v/>
      </c>
      <c r="R931" s="19"/>
      <c r="S931" s="20"/>
    </row>
    <row r="932" spans="2:19" ht="25.05" customHeight="1" x14ac:dyDescent="0.25">
      <c r="B932" s="67"/>
      <c r="C932" s="68"/>
      <c r="D932" s="69"/>
      <c r="E932" s="103" t="str">
        <f t="shared" si="39"/>
        <v/>
      </c>
      <c r="F932" s="70"/>
      <c r="G932" s="71"/>
      <c r="H932" s="71"/>
      <c r="I932" s="102">
        <f t="shared" si="40"/>
        <v>0</v>
      </c>
      <c r="J932" s="72"/>
      <c r="K932" s="73"/>
      <c r="L932" s="12"/>
      <c r="M932" s="82"/>
      <c r="N932" s="85"/>
      <c r="O932" s="84"/>
      <c r="P932" s="84"/>
      <c r="Q932" s="101" t="str">
        <f t="shared" si="41"/>
        <v/>
      </c>
      <c r="R932" s="19"/>
      <c r="S932" s="20"/>
    </row>
    <row r="933" spans="2:19" ht="25.05" customHeight="1" x14ac:dyDescent="0.25">
      <c r="B933" s="67"/>
      <c r="C933" s="68"/>
      <c r="D933" s="69"/>
      <c r="E933" s="103" t="str">
        <f t="shared" ref="E933:E996" si="42">IF(ISBLANK(F933), "", IF(OR((AND(F933&gt;=4000,F933&lt;=4305)),(AND(F933&gt;=4500,F933&lt;=4575)),(AND(F933&gt;=9000,F933&lt;=9729))),"S E Queensland",IF(OR(AND(F933&gt;=4306,F933&lt;=4499), AND(F933&gt;=4576,F933&lt;=4895)),"Reg Queensland",IF(OR(AND(F933&gt;=200,F933&lt;=3999),AND(F933&gt;=5000,F933&lt;=8999)),"Rest of Australia", IF(F933="NZ", "New Zealand", "Other")))))</f>
        <v/>
      </c>
      <c r="F933" s="70"/>
      <c r="G933" s="71"/>
      <c r="H933" s="71"/>
      <c r="I933" s="102">
        <f t="shared" ref="I933:I996" si="43">SUM(G933:H933)</f>
        <v>0</v>
      </c>
      <c r="J933" s="72"/>
      <c r="K933" s="73"/>
      <c r="L933" s="12"/>
      <c r="M933" s="82"/>
      <c r="N933" s="85"/>
      <c r="O933" s="84"/>
      <c r="P933" s="84"/>
      <c r="Q933" s="101" t="str">
        <f t="shared" ref="Q933:Q996" si="44">IF(COUNTA(M933:P933)=0, "", IF(SUM(M933:P933)=100%, 100%, "ERROR"))</f>
        <v/>
      </c>
      <c r="R933" s="19"/>
      <c r="S933" s="20"/>
    </row>
    <row r="934" spans="2:19" ht="25.05" customHeight="1" x14ac:dyDescent="0.25">
      <c r="B934" s="67"/>
      <c r="C934" s="68"/>
      <c r="D934" s="69"/>
      <c r="E934" s="103" t="str">
        <f t="shared" si="42"/>
        <v/>
      </c>
      <c r="F934" s="70"/>
      <c r="G934" s="71"/>
      <c r="H934" s="71"/>
      <c r="I934" s="102">
        <f t="shared" si="43"/>
        <v>0</v>
      </c>
      <c r="J934" s="72"/>
      <c r="K934" s="73"/>
      <c r="L934" s="12"/>
      <c r="M934" s="82"/>
      <c r="N934" s="85"/>
      <c r="O934" s="84"/>
      <c r="P934" s="84"/>
      <c r="Q934" s="101" t="str">
        <f t="shared" si="44"/>
        <v/>
      </c>
      <c r="R934" s="19"/>
      <c r="S934" s="20"/>
    </row>
    <row r="935" spans="2:19" ht="25.05" customHeight="1" x14ac:dyDescent="0.25">
      <c r="B935" s="67"/>
      <c r="C935" s="68"/>
      <c r="D935" s="69"/>
      <c r="E935" s="103" t="str">
        <f t="shared" si="42"/>
        <v/>
      </c>
      <c r="F935" s="70"/>
      <c r="G935" s="71"/>
      <c r="H935" s="71"/>
      <c r="I935" s="102">
        <f t="shared" si="43"/>
        <v>0</v>
      </c>
      <c r="J935" s="72"/>
      <c r="K935" s="73"/>
      <c r="L935" s="12"/>
      <c r="M935" s="82"/>
      <c r="N935" s="85"/>
      <c r="O935" s="84"/>
      <c r="P935" s="84"/>
      <c r="Q935" s="101" t="str">
        <f t="shared" si="44"/>
        <v/>
      </c>
      <c r="R935" s="19"/>
      <c r="S935" s="20"/>
    </row>
    <row r="936" spans="2:19" ht="25.05" customHeight="1" x14ac:dyDescent="0.25">
      <c r="B936" s="67"/>
      <c r="C936" s="68"/>
      <c r="D936" s="69"/>
      <c r="E936" s="103" t="str">
        <f t="shared" si="42"/>
        <v/>
      </c>
      <c r="F936" s="70"/>
      <c r="G936" s="71"/>
      <c r="H936" s="71"/>
      <c r="I936" s="102">
        <f t="shared" si="43"/>
        <v>0</v>
      </c>
      <c r="J936" s="72"/>
      <c r="K936" s="73"/>
      <c r="L936" s="12"/>
      <c r="M936" s="82"/>
      <c r="N936" s="85"/>
      <c r="O936" s="84"/>
      <c r="P936" s="84"/>
      <c r="Q936" s="101" t="str">
        <f t="shared" si="44"/>
        <v/>
      </c>
      <c r="R936" s="19"/>
      <c r="S936" s="20"/>
    </row>
    <row r="937" spans="2:19" ht="25.05" customHeight="1" x14ac:dyDescent="0.25">
      <c r="B937" s="67"/>
      <c r="C937" s="68"/>
      <c r="D937" s="69"/>
      <c r="E937" s="103" t="str">
        <f t="shared" si="42"/>
        <v/>
      </c>
      <c r="F937" s="70"/>
      <c r="G937" s="71"/>
      <c r="H937" s="71"/>
      <c r="I937" s="102">
        <f t="shared" si="43"/>
        <v>0</v>
      </c>
      <c r="J937" s="72"/>
      <c r="K937" s="73"/>
      <c r="L937" s="12"/>
      <c r="M937" s="82"/>
      <c r="N937" s="85"/>
      <c r="O937" s="84"/>
      <c r="P937" s="84"/>
      <c r="Q937" s="101" t="str">
        <f t="shared" si="44"/>
        <v/>
      </c>
      <c r="R937" s="19"/>
      <c r="S937" s="20"/>
    </row>
    <row r="938" spans="2:19" ht="25.05" customHeight="1" x14ac:dyDescent="0.25">
      <c r="B938" s="67"/>
      <c r="C938" s="68"/>
      <c r="D938" s="69"/>
      <c r="E938" s="103" t="str">
        <f t="shared" si="42"/>
        <v/>
      </c>
      <c r="F938" s="70"/>
      <c r="G938" s="71"/>
      <c r="H938" s="71"/>
      <c r="I938" s="102">
        <f t="shared" si="43"/>
        <v>0</v>
      </c>
      <c r="J938" s="72"/>
      <c r="K938" s="73"/>
      <c r="L938" s="12"/>
      <c r="M938" s="82"/>
      <c r="N938" s="85"/>
      <c r="O938" s="84"/>
      <c r="P938" s="84"/>
      <c r="Q938" s="101" t="str">
        <f t="shared" si="44"/>
        <v/>
      </c>
      <c r="R938" s="19"/>
      <c r="S938" s="20"/>
    </row>
    <row r="939" spans="2:19" ht="25.05" customHeight="1" x14ac:dyDescent="0.25">
      <c r="B939" s="67"/>
      <c r="C939" s="68"/>
      <c r="D939" s="69"/>
      <c r="E939" s="103" t="str">
        <f t="shared" si="42"/>
        <v/>
      </c>
      <c r="F939" s="70"/>
      <c r="G939" s="71"/>
      <c r="H939" s="71"/>
      <c r="I939" s="102">
        <f t="shared" si="43"/>
        <v>0</v>
      </c>
      <c r="J939" s="72"/>
      <c r="K939" s="73"/>
      <c r="L939" s="12"/>
      <c r="M939" s="82"/>
      <c r="N939" s="85"/>
      <c r="O939" s="84"/>
      <c r="P939" s="84"/>
      <c r="Q939" s="101" t="str">
        <f t="shared" si="44"/>
        <v/>
      </c>
      <c r="R939" s="19"/>
      <c r="S939" s="20"/>
    </row>
    <row r="940" spans="2:19" ht="25.05" customHeight="1" x14ac:dyDescent="0.25">
      <c r="B940" s="67"/>
      <c r="C940" s="68"/>
      <c r="D940" s="69"/>
      <c r="E940" s="103" t="str">
        <f t="shared" si="42"/>
        <v/>
      </c>
      <c r="F940" s="70"/>
      <c r="G940" s="71"/>
      <c r="H940" s="71"/>
      <c r="I940" s="102">
        <f t="shared" si="43"/>
        <v>0</v>
      </c>
      <c r="J940" s="72"/>
      <c r="K940" s="73"/>
      <c r="L940" s="12"/>
      <c r="M940" s="82"/>
      <c r="N940" s="85"/>
      <c r="O940" s="84"/>
      <c r="P940" s="84"/>
      <c r="Q940" s="101" t="str">
        <f t="shared" si="44"/>
        <v/>
      </c>
      <c r="R940" s="19"/>
      <c r="S940" s="20"/>
    </row>
    <row r="941" spans="2:19" ht="25.05" customHeight="1" x14ac:dyDescent="0.25">
      <c r="B941" s="67"/>
      <c r="C941" s="68"/>
      <c r="D941" s="69"/>
      <c r="E941" s="103" t="str">
        <f t="shared" si="42"/>
        <v/>
      </c>
      <c r="F941" s="70"/>
      <c r="G941" s="71"/>
      <c r="H941" s="71"/>
      <c r="I941" s="102">
        <f t="shared" si="43"/>
        <v>0</v>
      </c>
      <c r="J941" s="72"/>
      <c r="K941" s="73"/>
      <c r="L941" s="12"/>
      <c r="M941" s="82"/>
      <c r="N941" s="85"/>
      <c r="O941" s="84"/>
      <c r="P941" s="84"/>
      <c r="Q941" s="101" t="str">
        <f t="shared" si="44"/>
        <v/>
      </c>
      <c r="R941" s="19"/>
      <c r="S941" s="20"/>
    </row>
    <row r="942" spans="2:19" ht="25.05" customHeight="1" x14ac:dyDescent="0.25">
      <c r="B942" s="67"/>
      <c r="C942" s="68"/>
      <c r="D942" s="69"/>
      <c r="E942" s="103" t="str">
        <f t="shared" si="42"/>
        <v/>
      </c>
      <c r="F942" s="70"/>
      <c r="G942" s="71"/>
      <c r="H942" s="71"/>
      <c r="I942" s="102">
        <f t="shared" si="43"/>
        <v>0</v>
      </c>
      <c r="J942" s="72"/>
      <c r="K942" s="73"/>
      <c r="L942" s="12"/>
      <c r="M942" s="82"/>
      <c r="N942" s="85"/>
      <c r="O942" s="84"/>
      <c r="P942" s="84"/>
      <c r="Q942" s="101" t="str">
        <f t="shared" si="44"/>
        <v/>
      </c>
      <c r="R942" s="19"/>
      <c r="S942" s="20"/>
    </row>
    <row r="943" spans="2:19" ht="25.05" customHeight="1" x14ac:dyDescent="0.25">
      <c r="B943" s="67"/>
      <c r="C943" s="68"/>
      <c r="D943" s="69"/>
      <c r="E943" s="103" t="str">
        <f t="shared" si="42"/>
        <v/>
      </c>
      <c r="F943" s="70"/>
      <c r="G943" s="71"/>
      <c r="H943" s="71"/>
      <c r="I943" s="102">
        <f t="shared" si="43"/>
        <v>0</v>
      </c>
      <c r="J943" s="72"/>
      <c r="K943" s="73"/>
      <c r="L943" s="12"/>
      <c r="M943" s="82"/>
      <c r="N943" s="85"/>
      <c r="O943" s="84"/>
      <c r="P943" s="84"/>
      <c r="Q943" s="101" t="str">
        <f t="shared" si="44"/>
        <v/>
      </c>
      <c r="R943" s="19"/>
      <c r="S943" s="20"/>
    </row>
    <row r="944" spans="2:19" ht="25.05" customHeight="1" x14ac:dyDescent="0.25">
      <c r="B944" s="67"/>
      <c r="C944" s="68"/>
      <c r="D944" s="69"/>
      <c r="E944" s="103" t="str">
        <f t="shared" si="42"/>
        <v/>
      </c>
      <c r="F944" s="70"/>
      <c r="G944" s="71"/>
      <c r="H944" s="71"/>
      <c r="I944" s="102">
        <f t="shared" si="43"/>
        <v>0</v>
      </c>
      <c r="J944" s="72"/>
      <c r="K944" s="73"/>
      <c r="L944" s="12"/>
      <c r="M944" s="82"/>
      <c r="N944" s="85"/>
      <c r="O944" s="84"/>
      <c r="P944" s="84"/>
      <c r="Q944" s="101" t="str">
        <f t="shared" si="44"/>
        <v/>
      </c>
      <c r="R944" s="19"/>
      <c r="S944" s="20"/>
    </row>
    <row r="945" spans="2:19" ht="25.05" customHeight="1" x14ac:dyDescent="0.25">
      <c r="B945" s="67"/>
      <c r="C945" s="68"/>
      <c r="D945" s="69"/>
      <c r="E945" s="103" t="str">
        <f t="shared" si="42"/>
        <v/>
      </c>
      <c r="F945" s="70"/>
      <c r="G945" s="71"/>
      <c r="H945" s="71"/>
      <c r="I945" s="102">
        <f t="shared" si="43"/>
        <v>0</v>
      </c>
      <c r="J945" s="72"/>
      <c r="K945" s="73"/>
      <c r="L945" s="12"/>
      <c r="M945" s="82"/>
      <c r="N945" s="85"/>
      <c r="O945" s="84"/>
      <c r="P945" s="84"/>
      <c r="Q945" s="101" t="str">
        <f t="shared" si="44"/>
        <v/>
      </c>
      <c r="R945" s="19"/>
      <c r="S945" s="20"/>
    </row>
    <row r="946" spans="2:19" ht="25.05" customHeight="1" x14ac:dyDescent="0.25">
      <c r="B946" s="67"/>
      <c r="C946" s="68"/>
      <c r="D946" s="69"/>
      <c r="E946" s="103" t="str">
        <f t="shared" si="42"/>
        <v/>
      </c>
      <c r="F946" s="70"/>
      <c r="G946" s="71"/>
      <c r="H946" s="71"/>
      <c r="I946" s="102">
        <f t="shared" si="43"/>
        <v>0</v>
      </c>
      <c r="J946" s="72"/>
      <c r="K946" s="73"/>
      <c r="L946" s="12"/>
      <c r="M946" s="82"/>
      <c r="N946" s="85"/>
      <c r="O946" s="84"/>
      <c r="P946" s="84"/>
      <c r="Q946" s="101" t="str">
        <f t="shared" si="44"/>
        <v/>
      </c>
      <c r="R946" s="19"/>
      <c r="S946" s="20"/>
    </row>
    <row r="947" spans="2:19" ht="25.05" customHeight="1" x14ac:dyDescent="0.25">
      <c r="B947" s="67"/>
      <c r="C947" s="68"/>
      <c r="D947" s="69"/>
      <c r="E947" s="103" t="str">
        <f t="shared" si="42"/>
        <v/>
      </c>
      <c r="F947" s="70"/>
      <c r="G947" s="71"/>
      <c r="H947" s="71"/>
      <c r="I947" s="102">
        <f t="shared" si="43"/>
        <v>0</v>
      </c>
      <c r="J947" s="72"/>
      <c r="K947" s="73"/>
      <c r="L947" s="12"/>
      <c r="M947" s="82"/>
      <c r="N947" s="85"/>
      <c r="O947" s="84"/>
      <c r="P947" s="84"/>
      <c r="Q947" s="101" t="str">
        <f t="shared" si="44"/>
        <v/>
      </c>
      <c r="R947" s="19"/>
      <c r="S947" s="20"/>
    </row>
    <row r="948" spans="2:19" ht="25.05" customHeight="1" x14ac:dyDescent="0.25">
      <c r="B948" s="67"/>
      <c r="C948" s="68"/>
      <c r="D948" s="69"/>
      <c r="E948" s="103" t="str">
        <f t="shared" si="42"/>
        <v/>
      </c>
      <c r="F948" s="70"/>
      <c r="G948" s="71"/>
      <c r="H948" s="71"/>
      <c r="I948" s="102">
        <f t="shared" si="43"/>
        <v>0</v>
      </c>
      <c r="J948" s="72"/>
      <c r="K948" s="73"/>
      <c r="L948" s="12"/>
      <c r="M948" s="82"/>
      <c r="N948" s="85"/>
      <c r="O948" s="84"/>
      <c r="P948" s="84"/>
      <c r="Q948" s="101" t="str">
        <f t="shared" si="44"/>
        <v/>
      </c>
      <c r="R948" s="19"/>
      <c r="S948" s="20"/>
    </row>
    <row r="949" spans="2:19" ht="25.05" customHeight="1" x14ac:dyDescent="0.25">
      <c r="B949" s="67"/>
      <c r="C949" s="68"/>
      <c r="D949" s="69"/>
      <c r="E949" s="103" t="str">
        <f t="shared" si="42"/>
        <v/>
      </c>
      <c r="F949" s="70"/>
      <c r="G949" s="71"/>
      <c r="H949" s="71"/>
      <c r="I949" s="102">
        <f t="shared" si="43"/>
        <v>0</v>
      </c>
      <c r="J949" s="72"/>
      <c r="K949" s="73"/>
      <c r="L949" s="12"/>
      <c r="M949" s="82"/>
      <c r="N949" s="85"/>
      <c r="O949" s="84"/>
      <c r="P949" s="84"/>
      <c r="Q949" s="101" t="str">
        <f t="shared" si="44"/>
        <v/>
      </c>
      <c r="R949" s="19"/>
      <c r="S949" s="20"/>
    </row>
    <row r="950" spans="2:19" ht="25.05" customHeight="1" x14ac:dyDescent="0.25">
      <c r="B950" s="67"/>
      <c r="C950" s="68"/>
      <c r="D950" s="69"/>
      <c r="E950" s="103" t="str">
        <f t="shared" si="42"/>
        <v/>
      </c>
      <c r="F950" s="70"/>
      <c r="G950" s="71"/>
      <c r="H950" s="71"/>
      <c r="I950" s="102">
        <f t="shared" si="43"/>
        <v>0</v>
      </c>
      <c r="J950" s="72"/>
      <c r="K950" s="73"/>
      <c r="L950" s="12"/>
      <c r="M950" s="82"/>
      <c r="N950" s="85"/>
      <c r="O950" s="84"/>
      <c r="P950" s="84"/>
      <c r="Q950" s="101" t="str">
        <f t="shared" si="44"/>
        <v/>
      </c>
      <c r="R950" s="19"/>
      <c r="S950" s="20"/>
    </row>
    <row r="951" spans="2:19" ht="25.05" customHeight="1" x14ac:dyDescent="0.25">
      <c r="B951" s="67"/>
      <c r="C951" s="68"/>
      <c r="D951" s="69"/>
      <c r="E951" s="103" t="str">
        <f t="shared" si="42"/>
        <v/>
      </c>
      <c r="F951" s="70"/>
      <c r="G951" s="71"/>
      <c r="H951" s="71"/>
      <c r="I951" s="102">
        <f t="shared" si="43"/>
        <v>0</v>
      </c>
      <c r="J951" s="72"/>
      <c r="K951" s="73"/>
      <c r="L951" s="12"/>
      <c r="M951" s="82"/>
      <c r="N951" s="85"/>
      <c r="O951" s="84"/>
      <c r="P951" s="84"/>
      <c r="Q951" s="101" t="str">
        <f t="shared" si="44"/>
        <v/>
      </c>
      <c r="R951" s="19"/>
      <c r="S951" s="20"/>
    </row>
    <row r="952" spans="2:19" ht="25.05" customHeight="1" x14ac:dyDescent="0.25">
      <c r="B952" s="67"/>
      <c r="C952" s="68"/>
      <c r="D952" s="69"/>
      <c r="E952" s="103" t="str">
        <f t="shared" si="42"/>
        <v/>
      </c>
      <c r="F952" s="70"/>
      <c r="G952" s="71"/>
      <c r="H952" s="71"/>
      <c r="I952" s="102">
        <f t="shared" si="43"/>
        <v>0</v>
      </c>
      <c r="J952" s="72"/>
      <c r="K952" s="73"/>
      <c r="L952" s="12"/>
      <c r="M952" s="82"/>
      <c r="N952" s="85"/>
      <c r="O952" s="84"/>
      <c r="P952" s="84"/>
      <c r="Q952" s="101" t="str">
        <f t="shared" si="44"/>
        <v/>
      </c>
      <c r="R952" s="19"/>
      <c r="S952" s="20"/>
    </row>
    <row r="953" spans="2:19" ht="25.05" customHeight="1" x14ac:dyDescent="0.25">
      <c r="B953" s="67"/>
      <c r="C953" s="68"/>
      <c r="D953" s="69"/>
      <c r="E953" s="103" t="str">
        <f t="shared" si="42"/>
        <v/>
      </c>
      <c r="F953" s="70"/>
      <c r="G953" s="71"/>
      <c r="H953" s="71"/>
      <c r="I953" s="102">
        <f t="shared" si="43"/>
        <v>0</v>
      </c>
      <c r="J953" s="72"/>
      <c r="K953" s="73"/>
      <c r="L953" s="12"/>
      <c r="M953" s="82"/>
      <c r="N953" s="85"/>
      <c r="O953" s="84"/>
      <c r="P953" s="84"/>
      <c r="Q953" s="101" t="str">
        <f t="shared" si="44"/>
        <v/>
      </c>
      <c r="R953" s="19"/>
      <c r="S953" s="20"/>
    </row>
    <row r="954" spans="2:19" ht="25.05" customHeight="1" x14ac:dyDescent="0.25">
      <c r="B954" s="67"/>
      <c r="C954" s="68"/>
      <c r="D954" s="69"/>
      <c r="E954" s="103" t="str">
        <f t="shared" si="42"/>
        <v/>
      </c>
      <c r="F954" s="70"/>
      <c r="G954" s="71"/>
      <c r="H954" s="71"/>
      <c r="I954" s="102">
        <f t="shared" si="43"/>
        <v>0</v>
      </c>
      <c r="J954" s="72"/>
      <c r="K954" s="73"/>
      <c r="L954" s="12"/>
      <c r="M954" s="82"/>
      <c r="N954" s="85"/>
      <c r="O954" s="84"/>
      <c r="P954" s="84"/>
      <c r="Q954" s="101" t="str">
        <f t="shared" si="44"/>
        <v/>
      </c>
      <c r="R954" s="19"/>
      <c r="S954" s="20"/>
    </row>
    <row r="955" spans="2:19" ht="25.05" customHeight="1" x14ac:dyDescent="0.25">
      <c r="B955" s="67"/>
      <c r="C955" s="68"/>
      <c r="D955" s="69"/>
      <c r="E955" s="103" t="str">
        <f t="shared" si="42"/>
        <v/>
      </c>
      <c r="F955" s="70"/>
      <c r="G955" s="71"/>
      <c r="H955" s="71"/>
      <c r="I955" s="102">
        <f t="shared" si="43"/>
        <v>0</v>
      </c>
      <c r="J955" s="72"/>
      <c r="K955" s="73"/>
      <c r="L955" s="12"/>
      <c r="M955" s="82"/>
      <c r="N955" s="85"/>
      <c r="O955" s="84"/>
      <c r="P955" s="84"/>
      <c r="Q955" s="101" t="str">
        <f t="shared" si="44"/>
        <v/>
      </c>
      <c r="R955" s="19"/>
      <c r="S955" s="20"/>
    </row>
    <row r="956" spans="2:19" ht="25.05" customHeight="1" x14ac:dyDescent="0.25">
      <c r="B956" s="67"/>
      <c r="C956" s="68"/>
      <c r="D956" s="69"/>
      <c r="E956" s="103" t="str">
        <f t="shared" si="42"/>
        <v/>
      </c>
      <c r="F956" s="70"/>
      <c r="G956" s="71"/>
      <c r="H956" s="71"/>
      <c r="I956" s="102">
        <f t="shared" si="43"/>
        <v>0</v>
      </c>
      <c r="J956" s="72"/>
      <c r="K956" s="73"/>
      <c r="L956" s="12"/>
      <c r="M956" s="82"/>
      <c r="N956" s="85"/>
      <c r="O956" s="84"/>
      <c r="P956" s="84"/>
      <c r="Q956" s="101" t="str">
        <f t="shared" si="44"/>
        <v/>
      </c>
      <c r="R956" s="19"/>
      <c r="S956" s="20"/>
    </row>
    <row r="957" spans="2:19" ht="25.05" customHeight="1" x14ac:dyDescent="0.25">
      <c r="B957" s="67"/>
      <c r="C957" s="68"/>
      <c r="D957" s="69"/>
      <c r="E957" s="103" t="str">
        <f t="shared" si="42"/>
        <v/>
      </c>
      <c r="F957" s="70"/>
      <c r="G957" s="71"/>
      <c r="H957" s="71"/>
      <c r="I957" s="102">
        <f t="shared" si="43"/>
        <v>0</v>
      </c>
      <c r="J957" s="72"/>
      <c r="K957" s="73"/>
      <c r="L957" s="12"/>
      <c r="M957" s="82"/>
      <c r="N957" s="85"/>
      <c r="O957" s="84"/>
      <c r="P957" s="84"/>
      <c r="Q957" s="101" t="str">
        <f t="shared" si="44"/>
        <v/>
      </c>
      <c r="R957" s="19"/>
      <c r="S957" s="20"/>
    </row>
    <row r="958" spans="2:19" ht="25.05" customHeight="1" x14ac:dyDescent="0.25">
      <c r="B958" s="67"/>
      <c r="C958" s="68"/>
      <c r="D958" s="69"/>
      <c r="E958" s="103" t="str">
        <f t="shared" si="42"/>
        <v/>
      </c>
      <c r="F958" s="70"/>
      <c r="G958" s="71"/>
      <c r="H958" s="71"/>
      <c r="I958" s="102">
        <f t="shared" si="43"/>
        <v>0</v>
      </c>
      <c r="J958" s="72"/>
      <c r="K958" s="73"/>
      <c r="L958" s="12"/>
      <c r="M958" s="82"/>
      <c r="N958" s="85"/>
      <c r="O958" s="84"/>
      <c r="P958" s="84"/>
      <c r="Q958" s="101" t="str">
        <f t="shared" si="44"/>
        <v/>
      </c>
      <c r="R958" s="19"/>
      <c r="S958" s="20"/>
    </row>
    <row r="959" spans="2:19" ht="25.05" customHeight="1" x14ac:dyDescent="0.25">
      <c r="B959" s="67"/>
      <c r="C959" s="68"/>
      <c r="D959" s="69"/>
      <c r="E959" s="103" t="str">
        <f t="shared" si="42"/>
        <v/>
      </c>
      <c r="F959" s="70"/>
      <c r="G959" s="71"/>
      <c r="H959" s="71"/>
      <c r="I959" s="102">
        <f t="shared" si="43"/>
        <v>0</v>
      </c>
      <c r="J959" s="72"/>
      <c r="K959" s="73"/>
      <c r="L959" s="12"/>
      <c r="M959" s="82"/>
      <c r="N959" s="85"/>
      <c r="O959" s="84"/>
      <c r="P959" s="84"/>
      <c r="Q959" s="101" t="str">
        <f t="shared" si="44"/>
        <v/>
      </c>
      <c r="R959" s="19"/>
      <c r="S959" s="20"/>
    </row>
    <row r="960" spans="2:19" ht="25.05" customHeight="1" x14ac:dyDescent="0.25">
      <c r="B960" s="67"/>
      <c r="C960" s="68"/>
      <c r="D960" s="69"/>
      <c r="E960" s="103" t="str">
        <f t="shared" si="42"/>
        <v/>
      </c>
      <c r="F960" s="70"/>
      <c r="G960" s="71"/>
      <c r="H960" s="71"/>
      <c r="I960" s="102">
        <f t="shared" si="43"/>
        <v>0</v>
      </c>
      <c r="J960" s="72"/>
      <c r="K960" s="73"/>
      <c r="L960" s="12"/>
      <c r="M960" s="82"/>
      <c r="N960" s="85"/>
      <c r="O960" s="84"/>
      <c r="P960" s="84"/>
      <c r="Q960" s="101" t="str">
        <f t="shared" si="44"/>
        <v/>
      </c>
      <c r="R960" s="19"/>
      <c r="S960" s="20"/>
    </row>
    <row r="961" spans="2:19" ht="25.05" customHeight="1" x14ac:dyDescent="0.25">
      <c r="B961" s="67"/>
      <c r="C961" s="68"/>
      <c r="D961" s="69"/>
      <c r="E961" s="103" t="str">
        <f t="shared" si="42"/>
        <v/>
      </c>
      <c r="F961" s="70"/>
      <c r="G961" s="71"/>
      <c r="H961" s="71"/>
      <c r="I961" s="102">
        <f t="shared" si="43"/>
        <v>0</v>
      </c>
      <c r="J961" s="72"/>
      <c r="K961" s="73"/>
      <c r="L961" s="12"/>
      <c r="M961" s="82"/>
      <c r="N961" s="85"/>
      <c r="O961" s="84"/>
      <c r="P961" s="84"/>
      <c r="Q961" s="101" t="str">
        <f t="shared" si="44"/>
        <v/>
      </c>
      <c r="R961" s="19"/>
      <c r="S961" s="20"/>
    </row>
    <row r="962" spans="2:19" ht="25.05" customHeight="1" x14ac:dyDescent="0.25">
      <c r="B962" s="67"/>
      <c r="C962" s="68"/>
      <c r="D962" s="69"/>
      <c r="E962" s="103" t="str">
        <f t="shared" si="42"/>
        <v/>
      </c>
      <c r="F962" s="70"/>
      <c r="G962" s="71"/>
      <c r="H962" s="71"/>
      <c r="I962" s="102">
        <f t="shared" si="43"/>
        <v>0</v>
      </c>
      <c r="J962" s="72"/>
      <c r="K962" s="73"/>
      <c r="L962" s="12"/>
      <c r="M962" s="82"/>
      <c r="N962" s="85"/>
      <c r="O962" s="84"/>
      <c r="P962" s="84"/>
      <c r="Q962" s="101" t="str">
        <f t="shared" si="44"/>
        <v/>
      </c>
      <c r="R962" s="19"/>
      <c r="S962" s="20"/>
    </row>
    <row r="963" spans="2:19" ht="25.05" customHeight="1" x14ac:dyDescent="0.25">
      <c r="B963" s="67"/>
      <c r="C963" s="68"/>
      <c r="D963" s="69"/>
      <c r="E963" s="103" t="str">
        <f t="shared" si="42"/>
        <v/>
      </c>
      <c r="F963" s="70"/>
      <c r="G963" s="71"/>
      <c r="H963" s="71"/>
      <c r="I963" s="102">
        <f t="shared" si="43"/>
        <v>0</v>
      </c>
      <c r="J963" s="72"/>
      <c r="K963" s="73"/>
      <c r="L963" s="12"/>
      <c r="M963" s="82"/>
      <c r="N963" s="85"/>
      <c r="O963" s="84"/>
      <c r="P963" s="84"/>
      <c r="Q963" s="101" t="str">
        <f t="shared" si="44"/>
        <v/>
      </c>
      <c r="R963" s="19"/>
      <c r="S963" s="20"/>
    </row>
    <row r="964" spans="2:19" ht="25.05" customHeight="1" x14ac:dyDescent="0.25">
      <c r="B964" s="67"/>
      <c r="C964" s="68"/>
      <c r="D964" s="69"/>
      <c r="E964" s="103" t="str">
        <f t="shared" si="42"/>
        <v/>
      </c>
      <c r="F964" s="70"/>
      <c r="G964" s="71"/>
      <c r="H964" s="71"/>
      <c r="I964" s="102">
        <f t="shared" si="43"/>
        <v>0</v>
      </c>
      <c r="J964" s="72"/>
      <c r="K964" s="73"/>
      <c r="L964" s="12"/>
      <c r="M964" s="82"/>
      <c r="N964" s="85"/>
      <c r="O964" s="84"/>
      <c r="P964" s="84"/>
      <c r="Q964" s="101" t="str">
        <f t="shared" si="44"/>
        <v/>
      </c>
      <c r="R964" s="19"/>
      <c r="S964" s="20"/>
    </row>
    <row r="965" spans="2:19" ht="25.05" customHeight="1" x14ac:dyDescent="0.25">
      <c r="B965" s="67"/>
      <c r="C965" s="68"/>
      <c r="D965" s="69"/>
      <c r="E965" s="103" t="str">
        <f t="shared" si="42"/>
        <v/>
      </c>
      <c r="F965" s="70"/>
      <c r="G965" s="71"/>
      <c r="H965" s="71"/>
      <c r="I965" s="102">
        <f t="shared" si="43"/>
        <v>0</v>
      </c>
      <c r="J965" s="72"/>
      <c r="K965" s="73"/>
      <c r="L965" s="12"/>
      <c r="M965" s="82"/>
      <c r="N965" s="85"/>
      <c r="O965" s="84"/>
      <c r="P965" s="84"/>
      <c r="Q965" s="101" t="str">
        <f t="shared" si="44"/>
        <v/>
      </c>
      <c r="R965" s="19"/>
      <c r="S965" s="20"/>
    </row>
    <row r="966" spans="2:19" ht="25.05" customHeight="1" x14ac:dyDescent="0.25">
      <c r="B966" s="67"/>
      <c r="C966" s="68"/>
      <c r="D966" s="69"/>
      <c r="E966" s="103" t="str">
        <f t="shared" si="42"/>
        <v/>
      </c>
      <c r="F966" s="70"/>
      <c r="G966" s="71"/>
      <c r="H966" s="71"/>
      <c r="I966" s="102">
        <f t="shared" si="43"/>
        <v>0</v>
      </c>
      <c r="J966" s="72"/>
      <c r="K966" s="73"/>
      <c r="L966" s="12"/>
      <c r="M966" s="82"/>
      <c r="N966" s="85"/>
      <c r="O966" s="84"/>
      <c r="P966" s="84"/>
      <c r="Q966" s="101" t="str">
        <f t="shared" si="44"/>
        <v/>
      </c>
      <c r="R966" s="19"/>
      <c r="S966" s="20"/>
    </row>
    <row r="967" spans="2:19" ht="25.05" customHeight="1" x14ac:dyDescent="0.25">
      <c r="B967" s="67"/>
      <c r="C967" s="68"/>
      <c r="D967" s="69"/>
      <c r="E967" s="103" t="str">
        <f t="shared" si="42"/>
        <v/>
      </c>
      <c r="F967" s="70"/>
      <c r="G967" s="71"/>
      <c r="H967" s="71"/>
      <c r="I967" s="102">
        <f t="shared" si="43"/>
        <v>0</v>
      </c>
      <c r="J967" s="72"/>
      <c r="K967" s="73"/>
      <c r="L967" s="12"/>
      <c r="M967" s="82"/>
      <c r="N967" s="85"/>
      <c r="O967" s="84"/>
      <c r="P967" s="84"/>
      <c r="Q967" s="101" t="str">
        <f t="shared" si="44"/>
        <v/>
      </c>
      <c r="R967" s="19"/>
      <c r="S967" s="20"/>
    </row>
    <row r="968" spans="2:19" ht="25.05" customHeight="1" x14ac:dyDescent="0.25">
      <c r="B968" s="67"/>
      <c r="C968" s="68"/>
      <c r="D968" s="69"/>
      <c r="E968" s="103" t="str">
        <f t="shared" si="42"/>
        <v/>
      </c>
      <c r="F968" s="70"/>
      <c r="G968" s="71"/>
      <c r="H968" s="71"/>
      <c r="I968" s="102">
        <f t="shared" si="43"/>
        <v>0</v>
      </c>
      <c r="J968" s="72"/>
      <c r="K968" s="73"/>
      <c r="L968" s="12"/>
      <c r="M968" s="82"/>
      <c r="N968" s="85"/>
      <c r="O968" s="84"/>
      <c r="P968" s="84"/>
      <c r="Q968" s="101" t="str">
        <f t="shared" si="44"/>
        <v/>
      </c>
      <c r="R968" s="19"/>
      <c r="S968" s="20"/>
    </row>
    <row r="969" spans="2:19" ht="25.05" customHeight="1" x14ac:dyDescent="0.25">
      <c r="B969" s="67"/>
      <c r="C969" s="68"/>
      <c r="D969" s="69"/>
      <c r="E969" s="103" t="str">
        <f t="shared" si="42"/>
        <v/>
      </c>
      <c r="F969" s="70"/>
      <c r="G969" s="71"/>
      <c r="H969" s="71"/>
      <c r="I969" s="102">
        <f t="shared" si="43"/>
        <v>0</v>
      </c>
      <c r="J969" s="72"/>
      <c r="K969" s="73"/>
      <c r="L969" s="12"/>
      <c r="M969" s="82"/>
      <c r="N969" s="85"/>
      <c r="O969" s="84"/>
      <c r="P969" s="84"/>
      <c r="Q969" s="101" t="str">
        <f t="shared" si="44"/>
        <v/>
      </c>
      <c r="R969" s="19"/>
      <c r="S969" s="20"/>
    </row>
    <row r="970" spans="2:19" ht="25.05" customHeight="1" x14ac:dyDescent="0.25">
      <c r="B970" s="67"/>
      <c r="C970" s="68"/>
      <c r="D970" s="69"/>
      <c r="E970" s="103" t="str">
        <f t="shared" si="42"/>
        <v/>
      </c>
      <c r="F970" s="70"/>
      <c r="G970" s="71"/>
      <c r="H970" s="71"/>
      <c r="I970" s="102">
        <f t="shared" si="43"/>
        <v>0</v>
      </c>
      <c r="J970" s="72"/>
      <c r="K970" s="73"/>
      <c r="L970" s="12"/>
      <c r="M970" s="82"/>
      <c r="N970" s="85"/>
      <c r="O970" s="84"/>
      <c r="P970" s="84"/>
      <c r="Q970" s="101" t="str">
        <f t="shared" si="44"/>
        <v/>
      </c>
      <c r="R970" s="19"/>
      <c r="S970" s="20"/>
    </row>
    <row r="971" spans="2:19" ht="25.05" customHeight="1" x14ac:dyDescent="0.25">
      <c r="B971" s="67"/>
      <c r="C971" s="68"/>
      <c r="D971" s="69"/>
      <c r="E971" s="103" t="str">
        <f t="shared" si="42"/>
        <v/>
      </c>
      <c r="F971" s="70"/>
      <c r="G971" s="71"/>
      <c r="H971" s="71"/>
      <c r="I971" s="102">
        <f t="shared" si="43"/>
        <v>0</v>
      </c>
      <c r="J971" s="72"/>
      <c r="K971" s="73"/>
      <c r="L971" s="12"/>
      <c r="M971" s="82"/>
      <c r="N971" s="85"/>
      <c r="O971" s="84"/>
      <c r="P971" s="84"/>
      <c r="Q971" s="101" t="str">
        <f t="shared" si="44"/>
        <v/>
      </c>
      <c r="R971" s="19"/>
      <c r="S971" s="20"/>
    </row>
    <row r="972" spans="2:19" ht="25.05" customHeight="1" x14ac:dyDescent="0.25">
      <c r="B972" s="67"/>
      <c r="C972" s="68"/>
      <c r="D972" s="69"/>
      <c r="E972" s="103" t="str">
        <f t="shared" si="42"/>
        <v/>
      </c>
      <c r="F972" s="70"/>
      <c r="G972" s="71"/>
      <c r="H972" s="71"/>
      <c r="I972" s="102">
        <f t="shared" si="43"/>
        <v>0</v>
      </c>
      <c r="J972" s="72"/>
      <c r="K972" s="73"/>
      <c r="L972" s="12"/>
      <c r="M972" s="82"/>
      <c r="N972" s="85"/>
      <c r="O972" s="84"/>
      <c r="P972" s="84"/>
      <c r="Q972" s="101" t="str">
        <f t="shared" si="44"/>
        <v/>
      </c>
      <c r="R972" s="19"/>
      <c r="S972" s="20"/>
    </row>
    <row r="973" spans="2:19" ht="25.05" customHeight="1" x14ac:dyDescent="0.25">
      <c r="B973" s="67"/>
      <c r="C973" s="68"/>
      <c r="D973" s="69"/>
      <c r="E973" s="103" t="str">
        <f t="shared" si="42"/>
        <v/>
      </c>
      <c r="F973" s="70"/>
      <c r="G973" s="71"/>
      <c r="H973" s="71"/>
      <c r="I973" s="102">
        <f t="shared" si="43"/>
        <v>0</v>
      </c>
      <c r="J973" s="72"/>
      <c r="K973" s="73"/>
      <c r="L973" s="12"/>
      <c r="M973" s="82"/>
      <c r="N973" s="85"/>
      <c r="O973" s="84"/>
      <c r="P973" s="84"/>
      <c r="Q973" s="101" t="str">
        <f t="shared" si="44"/>
        <v/>
      </c>
      <c r="R973" s="19"/>
      <c r="S973" s="20"/>
    </row>
    <row r="974" spans="2:19" ht="25.05" customHeight="1" x14ac:dyDescent="0.25">
      <c r="B974" s="67"/>
      <c r="C974" s="68"/>
      <c r="D974" s="69"/>
      <c r="E974" s="103" t="str">
        <f t="shared" si="42"/>
        <v/>
      </c>
      <c r="F974" s="70"/>
      <c r="G974" s="71"/>
      <c r="H974" s="71"/>
      <c r="I974" s="102">
        <f t="shared" si="43"/>
        <v>0</v>
      </c>
      <c r="J974" s="72"/>
      <c r="K974" s="73"/>
      <c r="L974" s="12"/>
      <c r="M974" s="82"/>
      <c r="N974" s="85"/>
      <c r="O974" s="84"/>
      <c r="P974" s="84"/>
      <c r="Q974" s="101" t="str">
        <f t="shared" si="44"/>
        <v/>
      </c>
      <c r="R974" s="19"/>
      <c r="S974" s="20"/>
    </row>
    <row r="975" spans="2:19" ht="25.05" customHeight="1" x14ac:dyDescent="0.25">
      <c r="B975" s="67"/>
      <c r="C975" s="68"/>
      <c r="D975" s="69"/>
      <c r="E975" s="103" t="str">
        <f t="shared" si="42"/>
        <v/>
      </c>
      <c r="F975" s="70"/>
      <c r="G975" s="71"/>
      <c r="H975" s="71"/>
      <c r="I975" s="102">
        <f t="shared" si="43"/>
        <v>0</v>
      </c>
      <c r="J975" s="72"/>
      <c r="K975" s="73"/>
      <c r="L975" s="12"/>
      <c r="M975" s="82"/>
      <c r="N975" s="85"/>
      <c r="O975" s="84"/>
      <c r="P975" s="84"/>
      <c r="Q975" s="101" t="str">
        <f t="shared" si="44"/>
        <v/>
      </c>
      <c r="R975" s="19"/>
      <c r="S975" s="20"/>
    </row>
    <row r="976" spans="2:19" ht="25.05" customHeight="1" x14ac:dyDescent="0.25">
      <c r="B976" s="67"/>
      <c r="C976" s="68"/>
      <c r="D976" s="69"/>
      <c r="E976" s="103" t="str">
        <f t="shared" si="42"/>
        <v/>
      </c>
      <c r="F976" s="70"/>
      <c r="G976" s="71"/>
      <c r="H976" s="71"/>
      <c r="I976" s="102">
        <f t="shared" si="43"/>
        <v>0</v>
      </c>
      <c r="J976" s="72"/>
      <c r="K976" s="73"/>
      <c r="L976" s="12"/>
      <c r="M976" s="82"/>
      <c r="N976" s="85"/>
      <c r="O976" s="84"/>
      <c r="P976" s="84"/>
      <c r="Q976" s="101" t="str">
        <f t="shared" si="44"/>
        <v/>
      </c>
      <c r="R976" s="19"/>
      <c r="S976" s="20"/>
    </row>
    <row r="977" spans="2:19" ht="25.05" customHeight="1" x14ac:dyDescent="0.25">
      <c r="B977" s="67"/>
      <c r="C977" s="68"/>
      <c r="D977" s="69"/>
      <c r="E977" s="103" t="str">
        <f t="shared" si="42"/>
        <v/>
      </c>
      <c r="F977" s="70"/>
      <c r="G977" s="71"/>
      <c r="H977" s="71"/>
      <c r="I977" s="102">
        <f t="shared" si="43"/>
        <v>0</v>
      </c>
      <c r="J977" s="72"/>
      <c r="K977" s="73"/>
      <c r="L977" s="12"/>
      <c r="M977" s="82"/>
      <c r="N977" s="85"/>
      <c r="O977" s="84"/>
      <c r="P977" s="84"/>
      <c r="Q977" s="101" t="str">
        <f t="shared" si="44"/>
        <v/>
      </c>
      <c r="R977" s="19"/>
      <c r="S977" s="20"/>
    </row>
    <row r="978" spans="2:19" ht="25.05" customHeight="1" x14ac:dyDescent="0.25">
      <c r="B978" s="67"/>
      <c r="C978" s="68"/>
      <c r="D978" s="69"/>
      <c r="E978" s="103" t="str">
        <f t="shared" si="42"/>
        <v/>
      </c>
      <c r="F978" s="70"/>
      <c r="G978" s="71"/>
      <c r="H978" s="71"/>
      <c r="I978" s="102">
        <f t="shared" si="43"/>
        <v>0</v>
      </c>
      <c r="J978" s="72"/>
      <c r="K978" s="73"/>
      <c r="L978" s="12"/>
      <c r="M978" s="82"/>
      <c r="N978" s="85"/>
      <c r="O978" s="84"/>
      <c r="P978" s="84"/>
      <c r="Q978" s="101" t="str">
        <f t="shared" si="44"/>
        <v/>
      </c>
      <c r="R978" s="19"/>
      <c r="S978" s="20"/>
    </row>
    <row r="979" spans="2:19" ht="25.05" customHeight="1" x14ac:dyDescent="0.25">
      <c r="B979" s="67"/>
      <c r="C979" s="68"/>
      <c r="D979" s="69"/>
      <c r="E979" s="103" t="str">
        <f t="shared" si="42"/>
        <v/>
      </c>
      <c r="F979" s="70"/>
      <c r="G979" s="71"/>
      <c r="H979" s="71"/>
      <c r="I979" s="102">
        <f t="shared" si="43"/>
        <v>0</v>
      </c>
      <c r="J979" s="72"/>
      <c r="K979" s="73"/>
      <c r="L979" s="12"/>
      <c r="M979" s="82"/>
      <c r="N979" s="85"/>
      <c r="O979" s="84"/>
      <c r="P979" s="84"/>
      <c r="Q979" s="101" t="str">
        <f t="shared" si="44"/>
        <v/>
      </c>
      <c r="R979" s="19"/>
      <c r="S979" s="20"/>
    </row>
    <row r="980" spans="2:19" ht="25.05" customHeight="1" x14ac:dyDescent="0.25">
      <c r="B980" s="67"/>
      <c r="C980" s="68"/>
      <c r="D980" s="69"/>
      <c r="E980" s="103" t="str">
        <f t="shared" si="42"/>
        <v/>
      </c>
      <c r="F980" s="70"/>
      <c r="G980" s="71"/>
      <c r="H980" s="71"/>
      <c r="I980" s="102">
        <f t="shared" si="43"/>
        <v>0</v>
      </c>
      <c r="J980" s="72"/>
      <c r="K980" s="73"/>
      <c r="L980" s="12"/>
      <c r="M980" s="82"/>
      <c r="N980" s="85"/>
      <c r="O980" s="84"/>
      <c r="P980" s="84"/>
      <c r="Q980" s="101" t="str">
        <f t="shared" si="44"/>
        <v/>
      </c>
      <c r="R980" s="19"/>
      <c r="S980" s="20"/>
    </row>
    <row r="981" spans="2:19" ht="25.05" customHeight="1" x14ac:dyDescent="0.25">
      <c r="B981" s="67"/>
      <c r="C981" s="68"/>
      <c r="D981" s="69"/>
      <c r="E981" s="103" t="str">
        <f t="shared" si="42"/>
        <v/>
      </c>
      <c r="F981" s="70"/>
      <c r="G981" s="71"/>
      <c r="H981" s="71"/>
      <c r="I981" s="102">
        <f t="shared" si="43"/>
        <v>0</v>
      </c>
      <c r="J981" s="72"/>
      <c r="K981" s="73"/>
      <c r="L981" s="12"/>
      <c r="M981" s="82"/>
      <c r="N981" s="85"/>
      <c r="O981" s="84"/>
      <c r="P981" s="84"/>
      <c r="Q981" s="101" t="str">
        <f t="shared" si="44"/>
        <v/>
      </c>
      <c r="R981" s="19"/>
      <c r="S981" s="20"/>
    </row>
    <row r="982" spans="2:19" ht="25.05" customHeight="1" x14ac:dyDescent="0.25">
      <c r="B982" s="67"/>
      <c r="C982" s="68"/>
      <c r="D982" s="69"/>
      <c r="E982" s="103" t="str">
        <f t="shared" si="42"/>
        <v/>
      </c>
      <c r="F982" s="70"/>
      <c r="G982" s="71"/>
      <c r="H982" s="71"/>
      <c r="I982" s="102">
        <f t="shared" si="43"/>
        <v>0</v>
      </c>
      <c r="J982" s="72"/>
      <c r="K982" s="73"/>
      <c r="L982" s="12"/>
      <c r="M982" s="82"/>
      <c r="N982" s="85"/>
      <c r="O982" s="84"/>
      <c r="P982" s="84"/>
      <c r="Q982" s="101" t="str">
        <f t="shared" si="44"/>
        <v/>
      </c>
      <c r="R982" s="19"/>
      <c r="S982" s="20"/>
    </row>
    <row r="983" spans="2:19" ht="25.05" customHeight="1" x14ac:dyDescent="0.25">
      <c r="B983" s="67"/>
      <c r="C983" s="68"/>
      <c r="D983" s="69"/>
      <c r="E983" s="103" t="str">
        <f t="shared" si="42"/>
        <v/>
      </c>
      <c r="F983" s="70"/>
      <c r="G983" s="71"/>
      <c r="H983" s="71"/>
      <c r="I983" s="102">
        <f t="shared" si="43"/>
        <v>0</v>
      </c>
      <c r="J983" s="72"/>
      <c r="K983" s="73"/>
      <c r="L983" s="12"/>
      <c r="M983" s="82"/>
      <c r="N983" s="85"/>
      <c r="O983" s="84"/>
      <c r="P983" s="84"/>
      <c r="Q983" s="101" t="str">
        <f t="shared" si="44"/>
        <v/>
      </c>
      <c r="R983" s="19"/>
      <c r="S983" s="20"/>
    </row>
    <row r="984" spans="2:19" ht="25.05" customHeight="1" x14ac:dyDescent="0.25">
      <c r="B984" s="67"/>
      <c r="C984" s="68"/>
      <c r="D984" s="69"/>
      <c r="E984" s="103" t="str">
        <f t="shared" si="42"/>
        <v/>
      </c>
      <c r="F984" s="70"/>
      <c r="G984" s="71"/>
      <c r="H984" s="71"/>
      <c r="I984" s="102">
        <f t="shared" si="43"/>
        <v>0</v>
      </c>
      <c r="J984" s="72"/>
      <c r="K984" s="73"/>
      <c r="L984" s="12"/>
      <c r="M984" s="82"/>
      <c r="N984" s="85"/>
      <c r="O984" s="84"/>
      <c r="P984" s="84"/>
      <c r="Q984" s="101" t="str">
        <f t="shared" si="44"/>
        <v/>
      </c>
      <c r="R984" s="19"/>
      <c r="S984" s="20"/>
    </row>
    <row r="985" spans="2:19" ht="25.05" customHeight="1" x14ac:dyDescent="0.25">
      <c r="B985" s="67"/>
      <c r="C985" s="68"/>
      <c r="D985" s="69"/>
      <c r="E985" s="103" t="str">
        <f t="shared" si="42"/>
        <v/>
      </c>
      <c r="F985" s="70"/>
      <c r="G985" s="71"/>
      <c r="H985" s="71"/>
      <c r="I985" s="102">
        <f t="shared" si="43"/>
        <v>0</v>
      </c>
      <c r="J985" s="72"/>
      <c r="K985" s="73"/>
      <c r="L985" s="12"/>
      <c r="M985" s="82"/>
      <c r="N985" s="85"/>
      <c r="O985" s="84"/>
      <c r="P985" s="84"/>
      <c r="Q985" s="101" t="str">
        <f t="shared" si="44"/>
        <v/>
      </c>
      <c r="R985" s="19"/>
      <c r="S985" s="20"/>
    </row>
    <row r="986" spans="2:19" ht="25.05" customHeight="1" x14ac:dyDescent="0.25">
      <c r="B986" s="67"/>
      <c r="C986" s="68"/>
      <c r="D986" s="69"/>
      <c r="E986" s="103" t="str">
        <f t="shared" si="42"/>
        <v/>
      </c>
      <c r="F986" s="70"/>
      <c r="G986" s="71"/>
      <c r="H986" s="71"/>
      <c r="I986" s="102">
        <f t="shared" si="43"/>
        <v>0</v>
      </c>
      <c r="J986" s="72"/>
      <c r="K986" s="73"/>
      <c r="L986" s="12"/>
      <c r="M986" s="82"/>
      <c r="N986" s="85"/>
      <c r="O986" s="84"/>
      <c r="P986" s="84"/>
      <c r="Q986" s="101" t="str">
        <f t="shared" si="44"/>
        <v/>
      </c>
      <c r="R986" s="19"/>
      <c r="S986" s="20"/>
    </row>
    <row r="987" spans="2:19" ht="25.05" customHeight="1" x14ac:dyDescent="0.25">
      <c r="B987" s="67"/>
      <c r="C987" s="68"/>
      <c r="D987" s="69"/>
      <c r="E987" s="103" t="str">
        <f t="shared" si="42"/>
        <v/>
      </c>
      <c r="F987" s="70"/>
      <c r="G987" s="71"/>
      <c r="H987" s="71"/>
      <c r="I987" s="102">
        <f t="shared" si="43"/>
        <v>0</v>
      </c>
      <c r="J987" s="72"/>
      <c r="K987" s="73"/>
      <c r="L987" s="12"/>
      <c r="M987" s="82"/>
      <c r="N987" s="85"/>
      <c r="O987" s="84"/>
      <c r="P987" s="84"/>
      <c r="Q987" s="101" t="str">
        <f t="shared" si="44"/>
        <v/>
      </c>
      <c r="R987" s="19"/>
      <c r="S987" s="20"/>
    </row>
    <row r="988" spans="2:19" ht="25.05" customHeight="1" x14ac:dyDescent="0.25">
      <c r="B988" s="67"/>
      <c r="C988" s="68"/>
      <c r="D988" s="69"/>
      <c r="E988" s="103" t="str">
        <f t="shared" si="42"/>
        <v/>
      </c>
      <c r="F988" s="70"/>
      <c r="G988" s="71"/>
      <c r="H988" s="71"/>
      <c r="I988" s="102">
        <f t="shared" si="43"/>
        <v>0</v>
      </c>
      <c r="J988" s="72"/>
      <c r="K988" s="73"/>
      <c r="L988" s="12"/>
      <c r="M988" s="82"/>
      <c r="N988" s="85"/>
      <c r="O988" s="84"/>
      <c r="P988" s="84"/>
      <c r="Q988" s="101" t="str">
        <f t="shared" si="44"/>
        <v/>
      </c>
      <c r="R988" s="19"/>
      <c r="S988" s="20"/>
    </row>
    <row r="989" spans="2:19" ht="25.05" customHeight="1" x14ac:dyDescent="0.25">
      <c r="B989" s="67"/>
      <c r="C989" s="68"/>
      <c r="D989" s="69"/>
      <c r="E989" s="103" t="str">
        <f t="shared" si="42"/>
        <v/>
      </c>
      <c r="F989" s="70"/>
      <c r="G989" s="71"/>
      <c r="H989" s="71"/>
      <c r="I989" s="102">
        <f t="shared" si="43"/>
        <v>0</v>
      </c>
      <c r="J989" s="72"/>
      <c r="K989" s="73"/>
      <c r="L989" s="12"/>
      <c r="M989" s="82"/>
      <c r="N989" s="85"/>
      <c r="O989" s="84"/>
      <c r="P989" s="84"/>
      <c r="Q989" s="101" t="str">
        <f t="shared" si="44"/>
        <v/>
      </c>
      <c r="R989" s="19"/>
      <c r="S989" s="20"/>
    </row>
    <row r="990" spans="2:19" ht="25.05" customHeight="1" x14ac:dyDescent="0.25">
      <c r="B990" s="67"/>
      <c r="C990" s="68"/>
      <c r="D990" s="69"/>
      <c r="E990" s="103" t="str">
        <f t="shared" si="42"/>
        <v/>
      </c>
      <c r="F990" s="70"/>
      <c r="G990" s="71"/>
      <c r="H990" s="71"/>
      <c r="I990" s="102">
        <f t="shared" si="43"/>
        <v>0</v>
      </c>
      <c r="J990" s="72"/>
      <c r="K990" s="73"/>
      <c r="L990" s="12"/>
      <c r="M990" s="82"/>
      <c r="N990" s="85"/>
      <c r="O990" s="84"/>
      <c r="P990" s="84"/>
      <c r="Q990" s="101" t="str">
        <f t="shared" si="44"/>
        <v/>
      </c>
      <c r="R990" s="19"/>
      <c r="S990" s="20"/>
    </row>
    <row r="991" spans="2:19" ht="25.05" customHeight="1" x14ac:dyDescent="0.25">
      <c r="B991" s="67"/>
      <c r="C991" s="68"/>
      <c r="D991" s="69"/>
      <c r="E991" s="103" t="str">
        <f t="shared" si="42"/>
        <v/>
      </c>
      <c r="F991" s="70"/>
      <c r="G991" s="71"/>
      <c r="H991" s="71"/>
      <c r="I991" s="102">
        <f t="shared" si="43"/>
        <v>0</v>
      </c>
      <c r="J991" s="72"/>
      <c r="K991" s="73"/>
      <c r="L991" s="12"/>
      <c r="M991" s="82"/>
      <c r="N991" s="85"/>
      <c r="O991" s="84"/>
      <c r="P991" s="84"/>
      <c r="Q991" s="101" t="str">
        <f t="shared" si="44"/>
        <v/>
      </c>
      <c r="R991" s="19"/>
      <c r="S991" s="20"/>
    </row>
    <row r="992" spans="2:19" ht="25.05" customHeight="1" x14ac:dyDescent="0.25">
      <c r="B992" s="67"/>
      <c r="C992" s="68"/>
      <c r="D992" s="69"/>
      <c r="E992" s="103" t="str">
        <f t="shared" si="42"/>
        <v/>
      </c>
      <c r="F992" s="70"/>
      <c r="G992" s="71"/>
      <c r="H992" s="71"/>
      <c r="I992" s="102">
        <f t="shared" si="43"/>
        <v>0</v>
      </c>
      <c r="J992" s="72"/>
      <c r="K992" s="73"/>
      <c r="L992" s="12"/>
      <c r="M992" s="82"/>
      <c r="N992" s="85"/>
      <c r="O992" s="84"/>
      <c r="P992" s="84"/>
      <c r="Q992" s="101" t="str">
        <f t="shared" si="44"/>
        <v/>
      </c>
      <c r="R992" s="19"/>
      <c r="S992" s="20"/>
    </row>
    <row r="993" spans="2:19" ht="25.05" customHeight="1" x14ac:dyDescent="0.25">
      <c r="B993" s="67"/>
      <c r="C993" s="68"/>
      <c r="D993" s="69"/>
      <c r="E993" s="103" t="str">
        <f t="shared" si="42"/>
        <v/>
      </c>
      <c r="F993" s="70"/>
      <c r="G993" s="71"/>
      <c r="H993" s="71"/>
      <c r="I993" s="102">
        <f t="shared" si="43"/>
        <v>0</v>
      </c>
      <c r="J993" s="72"/>
      <c r="K993" s="73"/>
      <c r="L993" s="12"/>
      <c r="M993" s="82"/>
      <c r="N993" s="85"/>
      <c r="O993" s="84"/>
      <c r="P993" s="84"/>
      <c r="Q993" s="101" t="str">
        <f t="shared" si="44"/>
        <v/>
      </c>
      <c r="R993" s="19"/>
      <c r="S993" s="20"/>
    </row>
    <row r="994" spans="2:19" ht="25.05" customHeight="1" x14ac:dyDescent="0.25">
      <c r="B994" s="67"/>
      <c r="C994" s="68"/>
      <c r="D994" s="69"/>
      <c r="E994" s="103" t="str">
        <f t="shared" si="42"/>
        <v/>
      </c>
      <c r="F994" s="70"/>
      <c r="G994" s="71"/>
      <c r="H994" s="71"/>
      <c r="I994" s="102">
        <f t="shared" si="43"/>
        <v>0</v>
      </c>
      <c r="J994" s="72"/>
      <c r="K994" s="73"/>
      <c r="L994" s="12"/>
      <c r="M994" s="82"/>
      <c r="N994" s="85"/>
      <c r="O994" s="84"/>
      <c r="P994" s="84"/>
      <c r="Q994" s="101" t="str">
        <f t="shared" si="44"/>
        <v/>
      </c>
      <c r="R994" s="19"/>
      <c r="S994" s="20"/>
    </row>
    <row r="995" spans="2:19" ht="25.05" customHeight="1" x14ac:dyDescent="0.25">
      <c r="B995" s="67"/>
      <c r="C995" s="68"/>
      <c r="D995" s="69"/>
      <c r="E995" s="103" t="str">
        <f t="shared" si="42"/>
        <v/>
      </c>
      <c r="F995" s="70"/>
      <c r="G995" s="71"/>
      <c r="H995" s="71"/>
      <c r="I995" s="102">
        <f t="shared" si="43"/>
        <v>0</v>
      </c>
      <c r="J995" s="72"/>
      <c r="K995" s="73"/>
      <c r="L995" s="12"/>
      <c r="M995" s="82"/>
      <c r="N995" s="85"/>
      <c r="O995" s="84"/>
      <c r="P995" s="84"/>
      <c r="Q995" s="101" t="str">
        <f t="shared" si="44"/>
        <v/>
      </c>
      <c r="R995" s="19"/>
      <c r="S995" s="20"/>
    </row>
    <row r="996" spans="2:19" ht="25.05" customHeight="1" x14ac:dyDescent="0.25">
      <c r="B996" s="67"/>
      <c r="C996" s="68"/>
      <c r="D996" s="69"/>
      <c r="E996" s="103" t="str">
        <f t="shared" si="42"/>
        <v/>
      </c>
      <c r="F996" s="70"/>
      <c r="G996" s="71"/>
      <c r="H996" s="71"/>
      <c r="I996" s="102">
        <f t="shared" si="43"/>
        <v>0</v>
      </c>
      <c r="J996" s="72"/>
      <c r="K996" s="73"/>
      <c r="L996" s="12"/>
      <c r="M996" s="82"/>
      <c r="N996" s="85"/>
      <c r="O996" s="84"/>
      <c r="P996" s="84"/>
      <c r="Q996" s="101" t="str">
        <f t="shared" si="44"/>
        <v/>
      </c>
      <c r="R996" s="19"/>
      <c r="S996" s="20"/>
    </row>
    <row r="997" spans="2:19" ht="25.05" customHeight="1" x14ac:dyDescent="0.25">
      <c r="B997" s="67"/>
      <c r="C997" s="68"/>
      <c r="D997" s="69"/>
      <c r="E997" s="103" t="str">
        <f t="shared" ref="E997:E1040" si="45">IF(ISBLANK(F997), "", IF(OR((AND(F997&gt;=4000,F997&lt;=4305)),(AND(F997&gt;=4500,F997&lt;=4575)),(AND(F997&gt;=9000,F997&lt;=9729))),"S E Queensland",IF(OR(AND(F997&gt;=4306,F997&lt;=4499), AND(F997&gt;=4576,F997&lt;=4895)),"Reg Queensland",IF(OR(AND(F997&gt;=200,F997&lt;=3999),AND(F997&gt;=5000,F997&lt;=8999)),"Rest of Australia", IF(F997="NZ", "New Zealand", "Other")))))</f>
        <v/>
      </c>
      <c r="F997" s="70"/>
      <c r="G997" s="71"/>
      <c r="H997" s="71"/>
      <c r="I997" s="102">
        <f t="shared" ref="I997:I1040" si="46">SUM(G997:H997)</f>
        <v>0</v>
      </c>
      <c r="J997" s="72"/>
      <c r="K997" s="73"/>
      <c r="L997" s="12"/>
      <c r="M997" s="82"/>
      <c r="N997" s="85"/>
      <c r="O997" s="84"/>
      <c r="P997" s="84"/>
      <c r="Q997" s="101" t="str">
        <f t="shared" ref="Q997:Q1040" si="47">IF(COUNTA(M997:P997)=0, "", IF(SUM(M997:P997)=100%, 100%, "ERROR"))</f>
        <v/>
      </c>
      <c r="R997" s="19"/>
      <c r="S997" s="20"/>
    </row>
    <row r="998" spans="2:19" ht="25.05" customHeight="1" x14ac:dyDescent="0.25">
      <c r="B998" s="67"/>
      <c r="C998" s="68"/>
      <c r="D998" s="69"/>
      <c r="E998" s="103" t="str">
        <f t="shared" si="45"/>
        <v/>
      </c>
      <c r="F998" s="70"/>
      <c r="G998" s="71"/>
      <c r="H998" s="71"/>
      <c r="I998" s="102">
        <f t="shared" si="46"/>
        <v>0</v>
      </c>
      <c r="J998" s="72"/>
      <c r="K998" s="73"/>
      <c r="L998" s="12"/>
      <c r="M998" s="82"/>
      <c r="N998" s="85"/>
      <c r="O998" s="84"/>
      <c r="P998" s="84"/>
      <c r="Q998" s="101" t="str">
        <f t="shared" si="47"/>
        <v/>
      </c>
      <c r="R998" s="19"/>
      <c r="S998" s="20"/>
    </row>
    <row r="999" spans="2:19" ht="25.05" customHeight="1" x14ac:dyDescent="0.25">
      <c r="B999" s="67"/>
      <c r="C999" s="68"/>
      <c r="D999" s="69"/>
      <c r="E999" s="103" t="str">
        <f t="shared" si="45"/>
        <v/>
      </c>
      <c r="F999" s="70"/>
      <c r="G999" s="71"/>
      <c r="H999" s="71"/>
      <c r="I999" s="102">
        <f t="shared" si="46"/>
        <v>0</v>
      </c>
      <c r="J999" s="72"/>
      <c r="K999" s="73"/>
      <c r="L999" s="12"/>
      <c r="M999" s="82"/>
      <c r="N999" s="85"/>
      <c r="O999" s="84"/>
      <c r="P999" s="84"/>
      <c r="Q999" s="101" t="str">
        <f t="shared" si="47"/>
        <v/>
      </c>
      <c r="R999" s="19"/>
      <c r="S999" s="20"/>
    </row>
    <row r="1000" spans="2:19" ht="25.05" customHeight="1" x14ac:dyDescent="0.25">
      <c r="B1000" s="67"/>
      <c r="C1000" s="68"/>
      <c r="D1000" s="69"/>
      <c r="E1000" s="103" t="str">
        <f t="shared" si="45"/>
        <v/>
      </c>
      <c r="F1000" s="70"/>
      <c r="G1000" s="71"/>
      <c r="H1000" s="71"/>
      <c r="I1000" s="102">
        <f t="shared" si="46"/>
        <v>0</v>
      </c>
      <c r="J1000" s="72"/>
      <c r="K1000" s="73"/>
      <c r="L1000" s="12"/>
      <c r="M1000" s="82"/>
      <c r="N1000" s="85"/>
      <c r="O1000" s="84"/>
      <c r="P1000" s="84"/>
      <c r="Q1000" s="101" t="str">
        <f t="shared" si="47"/>
        <v/>
      </c>
      <c r="R1000" s="19"/>
      <c r="S1000" s="20"/>
    </row>
    <row r="1001" spans="2:19" ht="25.05" customHeight="1" x14ac:dyDescent="0.25">
      <c r="B1001" s="67"/>
      <c r="C1001" s="68"/>
      <c r="D1001" s="69"/>
      <c r="E1001" s="103" t="str">
        <f t="shared" si="45"/>
        <v/>
      </c>
      <c r="F1001" s="70"/>
      <c r="G1001" s="71"/>
      <c r="H1001" s="71"/>
      <c r="I1001" s="102">
        <f t="shared" si="46"/>
        <v>0</v>
      </c>
      <c r="J1001" s="72"/>
      <c r="K1001" s="73"/>
      <c r="L1001" s="12"/>
      <c r="M1001" s="82"/>
      <c r="N1001" s="85"/>
      <c r="O1001" s="84"/>
      <c r="P1001" s="84"/>
      <c r="Q1001" s="101" t="str">
        <f t="shared" si="47"/>
        <v/>
      </c>
      <c r="R1001" s="19"/>
      <c r="S1001" s="20"/>
    </row>
    <row r="1002" spans="2:19" ht="25.05" customHeight="1" x14ac:dyDescent="0.25">
      <c r="B1002" s="67"/>
      <c r="C1002" s="68"/>
      <c r="D1002" s="69"/>
      <c r="E1002" s="103" t="str">
        <f t="shared" si="45"/>
        <v/>
      </c>
      <c r="F1002" s="70"/>
      <c r="G1002" s="71"/>
      <c r="H1002" s="71"/>
      <c r="I1002" s="102">
        <f t="shared" si="46"/>
        <v>0</v>
      </c>
      <c r="J1002" s="72"/>
      <c r="K1002" s="73"/>
      <c r="L1002" s="12"/>
      <c r="M1002" s="82"/>
      <c r="N1002" s="85"/>
      <c r="O1002" s="84"/>
      <c r="P1002" s="84"/>
      <c r="Q1002" s="101" t="str">
        <f t="shared" si="47"/>
        <v/>
      </c>
      <c r="R1002" s="19"/>
      <c r="S1002" s="20"/>
    </row>
    <row r="1003" spans="2:19" ht="25.05" customHeight="1" x14ac:dyDescent="0.25">
      <c r="B1003" s="67"/>
      <c r="C1003" s="68"/>
      <c r="D1003" s="69"/>
      <c r="E1003" s="103" t="str">
        <f t="shared" si="45"/>
        <v/>
      </c>
      <c r="F1003" s="70"/>
      <c r="G1003" s="71"/>
      <c r="H1003" s="71"/>
      <c r="I1003" s="102">
        <f t="shared" si="46"/>
        <v>0</v>
      </c>
      <c r="J1003" s="72"/>
      <c r="K1003" s="73"/>
      <c r="L1003" s="12"/>
      <c r="M1003" s="82"/>
      <c r="N1003" s="85"/>
      <c r="O1003" s="84"/>
      <c r="P1003" s="84"/>
      <c r="Q1003" s="101" t="str">
        <f t="shared" si="47"/>
        <v/>
      </c>
      <c r="R1003" s="19"/>
      <c r="S1003" s="20"/>
    </row>
    <row r="1004" spans="2:19" ht="25.05" customHeight="1" x14ac:dyDescent="0.25">
      <c r="B1004" s="67"/>
      <c r="C1004" s="68"/>
      <c r="D1004" s="69"/>
      <c r="E1004" s="103" t="str">
        <f t="shared" si="45"/>
        <v/>
      </c>
      <c r="F1004" s="70"/>
      <c r="G1004" s="71"/>
      <c r="H1004" s="71"/>
      <c r="I1004" s="102">
        <f t="shared" si="46"/>
        <v>0</v>
      </c>
      <c r="J1004" s="72"/>
      <c r="K1004" s="73"/>
      <c r="L1004" s="12"/>
      <c r="M1004" s="82"/>
      <c r="N1004" s="85"/>
      <c r="O1004" s="84"/>
      <c r="P1004" s="84"/>
      <c r="Q1004" s="101" t="str">
        <f t="shared" si="47"/>
        <v/>
      </c>
      <c r="R1004" s="19"/>
      <c r="S1004" s="20"/>
    </row>
    <row r="1005" spans="2:19" ht="25.05" customHeight="1" x14ac:dyDescent="0.25">
      <c r="B1005" s="67"/>
      <c r="C1005" s="68"/>
      <c r="D1005" s="69"/>
      <c r="E1005" s="103" t="str">
        <f t="shared" si="45"/>
        <v/>
      </c>
      <c r="F1005" s="70"/>
      <c r="G1005" s="71"/>
      <c r="H1005" s="71"/>
      <c r="I1005" s="102">
        <f t="shared" si="46"/>
        <v>0</v>
      </c>
      <c r="J1005" s="72"/>
      <c r="K1005" s="73"/>
      <c r="L1005" s="12"/>
      <c r="M1005" s="82"/>
      <c r="N1005" s="85"/>
      <c r="O1005" s="84"/>
      <c r="P1005" s="84"/>
      <c r="Q1005" s="101" t="str">
        <f t="shared" si="47"/>
        <v/>
      </c>
      <c r="R1005" s="19"/>
      <c r="S1005" s="20"/>
    </row>
    <row r="1006" spans="2:19" ht="25.05" customHeight="1" x14ac:dyDescent="0.25">
      <c r="B1006" s="67"/>
      <c r="C1006" s="68"/>
      <c r="D1006" s="69"/>
      <c r="E1006" s="103" t="str">
        <f t="shared" si="45"/>
        <v/>
      </c>
      <c r="F1006" s="70"/>
      <c r="G1006" s="71"/>
      <c r="H1006" s="71"/>
      <c r="I1006" s="102">
        <f t="shared" si="46"/>
        <v>0</v>
      </c>
      <c r="J1006" s="72"/>
      <c r="K1006" s="73"/>
      <c r="L1006" s="12"/>
      <c r="M1006" s="82"/>
      <c r="N1006" s="85"/>
      <c r="O1006" s="84"/>
      <c r="P1006" s="84"/>
      <c r="Q1006" s="101" t="str">
        <f t="shared" si="47"/>
        <v/>
      </c>
      <c r="R1006" s="19"/>
      <c r="S1006" s="20"/>
    </row>
    <row r="1007" spans="2:19" ht="25.05" customHeight="1" x14ac:dyDescent="0.25">
      <c r="B1007" s="67"/>
      <c r="C1007" s="68"/>
      <c r="D1007" s="69"/>
      <c r="E1007" s="103" t="str">
        <f t="shared" si="45"/>
        <v/>
      </c>
      <c r="F1007" s="70"/>
      <c r="G1007" s="71"/>
      <c r="H1007" s="71"/>
      <c r="I1007" s="102">
        <f t="shared" si="46"/>
        <v>0</v>
      </c>
      <c r="J1007" s="72"/>
      <c r="K1007" s="73"/>
      <c r="L1007" s="12"/>
      <c r="M1007" s="82"/>
      <c r="N1007" s="85"/>
      <c r="O1007" s="84"/>
      <c r="P1007" s="84"/>
      <c r="Q1007" s="101" t="str">
        <f t="shared" si="47"/>
        <v/>
      </c>
      <c r="R1007" s="19"/>
      <c r="S1007" s="20"/>
    </row>
    <row r="1008" spans="2:19" ht="25.05" customHeight="1" x14ac:dyDescent="0.25">
      <c r="B1008" s="67"/>
      <c r="C1008" s="68"/>
      <c r="D1008" s="69"/>
      <c r="E1008" s="103" t="str">
        <f t="shared" si="45"/>
        <v/>
      </c>
      <c r="F1008" s="70"/>
      <c r="G1008" s="71"/>
      <c r="H1008" s="71"/>
      <c r="I1008" s="102">
        <f t="shared" si="46"/>
        <v>0</v>
      </c>
      <c r="J1008" s="72"/>
      <c r="K1008" s="73"/>
      <c r="L1008" s="12"/>
      <c r="M1008" s="82"/>
      <c r="N1008" s="85"/>
      <c r="O1008" s="84"/>
      <c r="P1008" s="84"/>
      <c r="Q1008" s="101" t="str">
        <f t="shared" si="47"/>
        <v/>
      </c>
      <c r="R1008" s="19"/>
      <c r="S1008" s="20"/>
    </row>
    <row r="1009" spans="2:19" ht="25.05" customHeight="1" x14ac:dyDescent="0.25">
      <c r="B1009" s="67"/>
      <c r="C1009" s="68"/>
      <c r="D1009" s="69"/>
      <c r="E1009" s="103" t="str">
        <f t="shared" si="45"/>
        <v/>
      </c>
      <c r="F1009" s="70"/>
      <c r="G1009" s="71"/>
      <c r="H1009" s="71"/>
      <c r="I1009" s="102">
        <f t="shared" si="46"/>
        <v>0</v>
      </c>
      <c r="J1009" s="72"/>
      <c r="K1009" s="73"/>
      <c r="L1009" s="12"/>
      <c r="M1009" s="82"/>
      <c r="N1009" s="85"/>
      <c r="O1009" s="84"/>
      <c r="P1009" s="84"/>
      <c r="Q1009" s="101" t="str">
        <f t="shared" si="47"/>
        <v/>
      </c>
      <c r="R1009" s="19"/>
      <c r="S1009" s="20"/>
    </row>
    <row r="1010" spans="2:19" ht="25.05" customHeight="1" x14ac:dyDescent="0.25">
      <c r="B1010" s="67"/>
      <c r="C1010" s="68"/>
      <c r="D1010" s="69"/>
      <c r="E1010" s="103" t="str">
        <f t="shared" si="45"/>
        <v/>
      </c>
      <c r="F1010" s="70"/>
      <c r="G1010" s="71"/>
      <c r="H1010" s="71"/>
      <c r="I1010" s="102">
        <f t="shared" si="46"/>
        <v>0</v>
      </c>
      <c r="J1010" s="72"/>
      <c r="K1010" s="73"/>
      <c r="L1010" s="12"/>
      <c r="M1010" s="82"/>
      <c r="N1010" s="85"/>
      <c r="O1010" s="84"/>
      <c r="P1010" s="84"/>
      <c r="Q1010" s="101" t="str">
        <f t="shared" si="47"/>
        <v/>
      </c>
      <c r="R1010" s="19"/>
      <c r="S1010" s="20"/>
    </row>
    <row r="1011" spans="2:19" ht="25.05" customHeight="1" x14ac:dyDescent="0.25">
      <c r="B1011" s="67"/>
      <c r="C1011" s="68"/>
      <c r="D1011" s="69"/>
      <c r="E1011" s="103" t="str">
        <f t="shared" si="45"/>
        <v/>
      </c>
      <c r="F1011" s="70"/>
      <c r="G1011" s="71"/>
      <c r="H1011" s="71"/>
      <c r="I1011" s="102">
        <f t="shared" si="46"/>
        <v>0</v>
      </c>
      <c r="J1011" s="72"/>
      <c r="K1011" s="73"/>
      <c r="L1011" s="12"/>
      <c r="M1011" s="82"/>
      <c r="N1011" s="85"/>
      <c r="O1011" s="84"/>
      <c r="P1011" s="84"/>
      <c r="Q1011" s="101" t="str">
        <f t="shared" si="47"/>
        <v/>
      </c>
      <c r="R1011" s="19"/>
      <c r="S1011" s="20"/>
    </row>
    <row r="1012" spans="2:19" ht="25.05" customHeight="1" x14ac:dyDescent="0.25">
      <c r="B1012" s="67"/>
      <c r="C1012" s="68"/>
      <c r="D1012" s="69"/>
      <c r="E1012" s="103" t="str">
        <f t="shared" si="45"/>
        <v/>
      </c>
      <c r="F1012" s="70"/>
      <c r="G1012" s="71"/>
      <c r="H1012" s="71"/>
      <c r="I1012" s="102">
        <f t="shared" si="46"/>
        <v>0</v>
      </c>
      <c r="J1012" s="72"/>
      <c r="K1012" s="73"/>
      <c r="L1012" s="12"/>
      <c r="M1012" s="82"/>
      <c r="N1012" s="85"/>
      <c r="O1012" s="84"/>
      <c r="P1012" s="84"/>
      <c r="Q1012" s="101" t="str">
        <f t="shared" si="47"/>
        <v/>
      </c>
      <c r="R1012" s="19"/>
      <c r="S1012" s="20"/>
    </row>
    <row r="1013" spans="2:19" ht="25.05" customHeight="1" x14ac:dyDescent="0.25">
      <c r="B1013" s="67"/>
      <c r="C1013" s="68"/>
      <c r="D1013" s="69"/>
      <c r="E1013" s="103" t="str">
        <f t="shared" si="45"/>
        <v/>
      </c>
      <c r="F1013" s="70"/>
      <c r="G1013" s="71"/>
      <c r="H1013" s="71"/>
      <c r="I1013" s="102">
        <f t="shared" si="46"/>
        <v>0</v>
      </c>
      <c r="J1013" s="72"/>
      <c r="K1013" s="73"/>
      <c r="L1013" s="12"/>
      <c r="M1013" s="82"/>
      <c r="N1013" s="85"/>
      <c r="O1013" s="84"/>
      <c r="P1013" s="84"/>
      <c r="Q1013" s="101" t="str">
        <f t="shared" si="47"/>
        <v/>
      </c>
      <c r="R1013" s="19"/>
      <c r="S1013" s="20"/>
    </row>
    <row r="1014" spans="2:19" ht="25.05" customHeight="1" x14ac:dyDescent="0.25">
      <c r="B1014" s="67"/>
      <c r="C1014" s="68"/>
      <c r="D1014" s="69"/>
      <c r="E1014" s="103" t="str">
        <f t="shared" si="45"/>
        <v/>
      </c>
      <c r="F1014" s="70"/>
      <c r="G1014" s="71"/>
      <c r="H1014" s="71"/>
      <c r="I1014" s="102">
        <f t="shared" si="46"/>
        <v>0</v>
      </c>
      <c r="J1014" s="72"/>
      <c r="K1014" s="73"/>
      <c r="L1014" s="12"/>
      <c r="M1014" s="82"/>
      <c r="N1014" s="85"/>
      <c r="O1014" s="84"/>
      <c r="P1014" s="84"/>
      <c r="Q1014" s="101" t="str">
        <f t="shared" si="47"/>
        <v/>
      </c>
      <c r="R1014" s="19"/>
      <c r="S1014" s="20"/>
    </row>
    <row r="1015" spans="2:19" ht="25.05" customHeight="1" x14ac:dyDescent="0.25">
      <c r="B1015" s="67"/>
      <c r="C1015" s="68"/>
      <c r="D1015" s="69"/>
      <c r="E1015" s="103" t="str">
        <f t="shared" si="45"/>
        <v/>
      </c>
      <c r="F1015" s="70"/>
      <c r="G1015" s="71"/>
      <c r="H1015" s="71"/>
      <c r="I1015" s="102">
        <f t="shared" si="46"/>
        <v>0</v>
      </c>
      <c r="J1015" s="72"/>
      <c r="K1015" s="73"/>
      <c r="L1015" s="12"/>
      <c r="M1015" s="82"/>
      <c r="N1015" s="85"/>
      <c r="O1015" s="84"/>
      <c r="P1015" s="84"/>
      <c r="Q1015" s="101" t="str">
        <f t="shared" si="47"/>
        <v/>
      </c>
      <c r="R1015" s="19"/>
      <c r="S1015" s="20"/>
    </row>
    <row r="1016" spans="2:19" ht="25.05" customHeight="1" x14ac:dyDescent="0.25">
      <c r="B1016" s="67"/>
      <c r="C1016" s="68"/>
      <c r="D1016" s="69"/>
      <c r="E1016" s="103" t="str">
        <f t="shared" si="45"/>
        <v/>
      </c>
      <c r="F1016" s="70"/>
      <c r="G1016" s="71"/>
      <c r="H1016" s="71"/>
      <c r="I1016" s="102">
        <f t="shared" si="46"/>
        <v>0</v>
      </c>
      <c r="J1016" s="72"/>
      <c r="K1016" s="73"/>
      <c r="L1016" s="12"/>
      <c r="M1016" s="82"/>
      <c r="N1016" s="85"/>
      <c r="O1016" s="84"/>
      <c r="P1016" s="84"/>
      <c r="Q1016" s="101" t="str">
        <f t="shared" si="47"/>
        <v/>
      </c>
      <c r="R1016" s="19"/>
      <c r="S1016" s="20"/>
    </row>
    <row r="1017" spans="2:19" ht="25.05" customHeight="1" x14ac:dyDescent="0.25">
      <c r="B1017" s="67"/>
      <c r="C1017" s="68"/>
      <c r="D1017" s="69"/>
      <c r="E1017" s="103" t="str">
        <f t="shared" si="45"/>
        <v/>
      </c>
      <c r="F1017" s="70"/>
      <c r="G1017" s="71"/>
      <c r="H1017" s="71"/>
      <c r="I1017" s="102">
        <f t="shared" si="46"/>
        <v>0</v>
      </c>
      <c r="J1017" s="72"/>
      <c r="K1017" s="73"/>
      <c r="L1017" s="12"/>
      <c r="M1017" s="82"/>
      <c r="N1017" s="85"/>
      <c r="O1017" s="84"/>
      <c r="P1017" s="84"/>
      <c r="Q1017" s="101" t="str">
        <f t="shared" si="47"/>
        <v/>
      </c>
      <c r="R1017" s="19"/>
      <c r="S1017" s="20"/>
    </row>
    <row r="1018" spans="2:19" ht="25.05" customHeight="1" x14ac:dyDescent="0.25">
      <c r="B1018" s="67"/>
      <c r="C1018" s="68"/>
      <c r="D1018" s="69"/>
      <c r="E1018" s="103" t="str">
        <f t="shared" si="45"/>
        <v/>
      </c>
      <c r="F1018" s="70"/>
      <c r="G1018" s="71"/>
      <c r="H1018" s="71"/>
      <c r="I1018" s="102">
        <f t="shared" si="46"/>
        <v>0</v>
      </c>
      <c r="J1018" s="72"/>
      <c r="K1018" s="73"/>
      <c r="L1018" s="12"/>
      <c r="M1018" s="82"/>
      <c r="N1018" s="85"/>
      <c r="O1018" s="84"/>
      <c r="P1018" s="84"/>
      <c r="Q1018" s="101" t="str">
        <f t="shared" si="47"/>
        <v/>
      </c>
      <c r="R1018" s="19"/>
      <c r="S1018" s="20"/>
    </row>
    <row r="1019" spans="2:19" ht="25.05" customHeight="1" x14ac:dyDescent="0.25">
      <c r="B1019" s="67"/>
      <c r="C1019" s="68"/>
      <c r="D1019" s="69"/>
      <c r="E1019" s="103" t="str">
        <f t="shared" si="45"/>
        <v/>
      </c>
      <c r="F1019" s="70"/>
      <c r="G1019" s="71"/>
      <c r="H1019" s="71"/>
      <c r="I1019" s="102">
        <f t="shared" si="46"/>
        <v>0</v>
      </c>
      <c r="J1019" s="72"/>
      <c r="K1019" s="73"/>
      <c r="L1019" s="12"/>
      <c r="M1019" s="82"/>
      <c r="N1019" s="85"/>
      <c r="O1019" s="84"/>
      <c r="P1019" s="84"/>
      <c r="Q1019" s="101" t="str">
        <f t="shared" si="47"/>
        <v/>
      </c>
      <c r="R1019" s="19"/>
      <c r="S1019" s="20"/>
    </row>
    <row r="1020" spans="2:19" ht="25.05" customHeight="1" x14ac:dyDescent="0.25">
      <c r="B1020" s="67"/>
      <c r="C1020" s="68"/>
      <c r="D1020" s="69"/>
      <c r="E1020" s="103" t="str">
        <f t="shared" si="45"/>
        <v/>
      </c>
      <c r="F1020" s="70"/>
      <c r="G1020" s="71"/>
      <c r="H1020" s="71"/>
      <c r="I1020" s="102">
        <f t="shared" si="46"/>
        <v>0</v>
      </c>
      <c r="J1020" s="72"/>
      <c r="K1020" s="73"/>
      <c r="L1020" s="12"/>
      <c r="M1020" s="82"/>
      <c r="N1020" s="85"/>
      <c r="O1020" s="84"/>
      <c r="P1020" s="84"/>
      <c r="Q1020" s="101" t="str">
        <f t="shared" si="47"/>
        <v/>
      </c>
      <c r="R1020" s="19"/>
      <c r="S1020" s="20"/>
    </row>
    <row r="1021" spans="2:19" ht="25.05" customHeight="1" x14ac:dyDescent="0.25">
      <c r="B1021" s="67"/>
      <c r="C1021" s="68"/>
      <c r="D1021" s="69"/>
      <c r="E1021" s="103" t="str">
        <f t="shared" si="45"/>
        <v/>
      </c>
      <c r="F1021" s="70"/>
      <c r="G1021" s="71"/>
      <c r="H1021" s="71"/>
      <c r="I1021" s="102">
        <f t="shared" si="46"/>
        <v>0</v>
      </c>
      <c r="J1021" s="72"/>
      <c r="K1021" s="73"/>
      <c r="L1021" s="12"/>
      <c r="M1021" s="82"/>
      <c r="N1021" s="85"/>
      <c r="O1021" s="84"/>
      <c r="P1021" s="84"/>
      <c r="Q1021" s="101" t="str">
        <f t="shared" si="47"/>
        <v/>
      </c>
      <c r="R1021" s="19"/>
      <c r="S1021" s="20"/>
    </row>
    <row r="1022" spans="2:19" ht="25.05" customHeight="1" x14ac:dyDescent="0.25">
      <c r="B1022" s="67"/>
      <c r="C1022" s="68"/>
      <c r="D1022" s="69"/>
      <c r="E1022" s="103" t="str">
        <f t="shared" si="45"/>
        <v/>
      </c>
      <c r="F1022" s="70"/>
      <c r="G1022" s="71"/>
      <c r="H1022" s="71"/>
      <c r="I1022" s="102">
        <f t="shared" si="46"/>
        <v>0</v>
      </c>
      <c r="J1022" s="72"/>
      <c r="K1022" s="73"/>
      <c r="L1022" s="12"/>
      <c r="M1022" s="82"/>
      <c r="N1022" s="85"/>
      <c r="O1022" s="84"/>
      <c r="P1022" s="84"/>
      <c r="Q1022" s="101" t="str">
        <f t="shared" si="47"/>
        <v/>
      </c>
      <c r="R1022" s="19"/>
      <c r="S1022" s="20"/>
    </row>
    <row r="1023" spans="2:19" ht="25.05" customHeight="1" x14ac:dyDescent="0.25">
      <c r="B1023" s="67"/>
      <c r="C1023" s="68"/>
      <c r="D1023" s="69"/>
      <c r="E1023" s="103" t="str">
        <f t="shared" si="45"/>
        <v/>
      </c>
      <c r="F1023" s="70"/>
      <c r="G1023" s="71"/>
      <c r="H1023" s="71"/>
      <c r="I1023" s="102">
        <f t="shared" si="46"/>
        <v>0</v>
      </c>
      <c r="J1023" s="72"/>
      <c r="K1023" s="73"/>
      <c r="L1023" s="12"/>
      <c r="M1023" s="82"/>
      <c r="N1023" s="85"/>
      <c r="O1023" s="84"/>
      <c r="P1023" s="84"/>
      <c r="Q1023" s="101" t="str">
        <f t="shared" si="47"/>
        <v/>
      </c>
      <c r="R1023" s="19"/>
      <c r="S1023" s="20"/>
    </row>
    <row r="1024" spans="2:19" ht="25.05" customHeight="1" x14ac:dyDescent="0.25">
      <c r="B1024" s="67"/>
      <c r="C1024" s="68"/>
      <c r="D1024" s="69"/>
      <c r="E1024" s="103" t="str">
        <f t="shared" si="45"/>
        <v/>
      </c>
      <c r="F1024" s="70"/>
      <c r="G1024" s="71"/>
      <c r="H1024" s="71"/>
      <c r="I1024" s="102">
        <f t="shared" si="46"/>
        <v>0</v>
      </c>
      <c r="J1024" s="72"/>
      <c r="K1024" s="73"/>
      <c r="L1024" s="12"/>
      <c r="M1024" s="82"/>
      <c r="N1024" s="85"/>
      <c r="O1024" s="84"/>
      <c r="P1024" s="84"/>
      <c r="Q1024" s="101" t="str">
        <f t="shared" si="47"/>
        <v/>
      </c>
      <c r="R1024" s="19"/>
      <c r="S1024" s="20"/>
    </row>
    <row r="1025" spans="2:19" ht="25.05" customHeight="1" x14ac:dyDescent="0.25">
      <c r="B1025" s="67"/>
      <c r="C1025" s="68"/>
      <c r="D1025" s="69"/>
      <c r="E1025" s="103" t="str">
        <f t="shared" si="45"/>
        <v/>
      </c>
      <c r="F1025" s="70"/>
      <c r="G1025" s="71"/>
      <c r="H1025" s="71"/>
      <c r="I1025" s="102">
        <f t="shared" si="46"/>
        <v>0</v>
      </c>
      <c r="J1025" s="72"/>
      <c r="K1025" s="73"/>
      <c r="L1025" s="12"/>
      <c r="M1025" s="82"/>
      <c r="N1025" s="85"/>
      <c r="O1025" s="84"/>
      <c r="P1025" s="84"/>
      <c r="Q1025" s="101" t="str">
        <f t="shared" si="47"/>
        <v/>
      </c>
      <c r="R1025" s="19"/>
      <c r="S1025" s="20"/>
    </row>
    <row r="1026" spans="2:19" ht="25.05" customHeight="1" x14ac:dyDescent="0.25">
      <c r="B1026" s="67"/>
      <c r="C1026" s="68"/>
      <c r="D1026" s="69"/>
      <c r="E1026" s="103" t="str">
        <f t="shared" si="45"/>
        <v/>
      </c>
      <c r="F1026" s="70"/>
      <c r="G1026" s="71"/>
      <c r="H1026" s="71"/>
      <c r="I1026" s="102">
        <f t="shared" si="46"/>
        <v>0</v>
      </c>
      <c r="J1026" s="72"/>
      <c r="K1026" s="73"/>
      <c r="L1026" s="12"/>
      <c r="M1026" s="82"/>
      <c r="N1026" s="85"/>
      <c r="O1026" s="84"/>
      <c r="P1026" s="84"/>
      <c r="Q1026" s="101" t="str">
        <f t="shared" si="47"/>
        <v/>
      </c>
      <c r="R1026" s="19"/>
      <c r="S1026" s="20"/>
    </row>
    <row r="1027" spans="2:19" ht="25.05" customHeight="1" x14ac:dyDescent="0.25">
      <c r="B1027" s="67"/>
      <c r="C1027" s="68"/>
      <c r="D1027" s="69"/>
      <c r="E1027" s="103" t="str">
        <f t="shared" si="45"/>
        <v/>
      </c>
      <c r="F1027" s="70"/>
      <c r="G1027" s="71"/>
      <c r="H1027" s="71"/>
      <c r="I1027" s="102">
        <f t="shared" si="46"/>
        <v>0</v>
      </c>
      <c r="J1027" s="72"/>
      <c r="K1027" s="73"/>
      <c r="L1027" s="12"/>
      <c r="M1027" s="82"/>
      <c r="N1027" s="85"/>
      <c r="O1027" s="84"/>
      <c r="P1027" s="84"/>
      <c r="Q1027" s="101" t="str">
        <f t="shared" si="47"/>
        <v/>
      </c>
      <c r="R1027" s="19"/>
      <c r="S1027" s="20"/>
    </row>
    <row r="1028" spans="2:19" ht="25.05" customHeight="1" x14ac:dyDescent="0.25">
      <c r="B1028" s="67"/>
      <c r="C1028" s="68"/>
      <c r="D1028" s="69"/>
      <c r="E1028" s="103" t="str">
        <f t="shared" si="45"/>
        <v/>
      </c>
      <c r="F1028" s="70"/>
      <c r="G1028" s="71"/>
      <c r="H1028" s="71"/>
      <c r="I1028" s="102">
        <f t="shared" si="46"/>
        <v>0</v>
      </c>
      <c r="J1028" s="72"/>
      <c r="K1028" s="73"/>
      <c r="L1028" s="12"/>
      <c r="M1028" s="82"/>
      <c r="N1028" s="85"/>
      <c r="O1028" s="84"/>
      <c r="P1028" s="84"/>
      <c r="Q1028" s="101" t="str">
        <f t="shared" si="47"/>
        <v/>
      </c>
      <c r="R1028" s="19"/>
      <c r="S1028" s="20"/>
    </row>
    <row r="1029" spans="2:19" ht="25.05" customHeight="1" x14ac:dyDescent="0.25">
      <c r="B1029" s="67"/>
      <c r="C1029" s="68"/>
      <c r="D1029" s="69"/>
      <c r="E1029" s="103" t="str">
        <f t="shared" si="45"/>
        <v/>
      </c>
      <c r="F1029" s="70"/>
      <c r="G1029" s="71"/>
      <c r="H1029" s="71"/>
      <c r="I1029" s="102">
        <f t="shared" si="46"/>
        <v>0</v>
      </c>
      <c r="J1029" s="72"/>
      <c r="K1029" s="73"/>
      <c r="L1029" s="12"/>
      <c r="M1029" s="82"/>
      <c r="N1029" s="85"/>
      <c r="O1029" s="84"/>
      <c r="P1029" s="84"/>
      <c r="Q1029" s="101" t="str">
        <f t="shared" si="47"/>
        <v/>
      </c>
      <c r="R1029" s="19"/>
      <c r="S1029" s="20"/>
    </row>
    <row r="1030" spans="2:19" ht="25.05" customHeight="1" x14ac:dyDescent="0.25">
      <c r="B1030" s="67"/>
      <c r="C1030" s="68"/>
      <c r="D1030" s="69"/>
      <c r="E1030" s="103" t="str">
        <f t="shared" si="45"/>
        <v/>
      </c>
      <c r="F1030" s="70"/>
      <c r="G1030" s="71"/>
      <c r="H1030" s="71"/>
      <c r="I1030" s="102">
        <f t="shared" si="46"/>
        <v>0</v>
      </c>
      <c r="J1030" s="72"/>
      <c r="K1030" s="73"/>
      <c r="L1030" s="12"/>
      <c r="M1030" s="82"/>
      <c r="N1030" s="85"/>
      <c r="O1030" s="84"/>
      <c r="P1030" s="84"/>
      <c r="Q1030" s="101" t="str">
        <f t="shared" si="47"/>
        <v/>
      </c>
      <c r="R1030" s="19"/>
      <c r="S1030" s="20"/>
    </row>
    <row r="1031" spans="2:19" ht="25.05" customHeight="1" x14ac:dyDescent="0.25">
      <c r="B1031" s="67"/>
      <c r="C1031" s="68"/>
      <c r="D1031" s="69"/>
      <c r="E1031" s="103" t="str">
        <f t="shared" si="45"/>
        <v/>
      </c>
      <c r="F1031" s="70"/>
      <c r="G1031" s="71"/>
      <c r="H1031" s="71"/>
      <c r="I1031" s="102">
        <f t="shared" si="46"/>
        <v>0</v>
      </c>
      <c r="J1031" s="72"/>
      <c r="K1031" s="73"/>
      <c r="L1031" s="12"/>
      <c r="M1031" s="82"/>
      <c r="N1031" s="85"/>
      <c r="O1031" s="84"/>
      <c r="P1031" s="84"/>
      <c r="Q1031" s="101" t="str">
        <f t="shared" si="47"/>
        <v/>
      </c>
      <c r="R1031" s="19"/>
      <c r="S1031" s="20"/>
    </row>
    <row r="1032" spans="2:19" ht="25.05" customHeight="1" x14ac:dyDescent="0.25">
      <c r="B1032" s="67"/>
      <c r="C1032" s="68"/>
      <c r="D1032" s="69"/>
      <c r="E1032" s="103" t="str">
        <f t="shared" si="45"/>
        <v/>
      </c>
      <c r="F1032" s="70"/>
      <c r="G1032" s="71"/>
      <c r="H1032" s="71"/>
      <c r="I1032" s="102">
        <f t="shared" si="46"/>
        <v>0</v>
      </c>
      <c r="J1032" s="72"/>
      <c r="K1032" s="73"/>
      <c r="L1032" s="12"/>
      <c r="M1032" s="82"/>
      <c r="N1032" s="85"/>
      <c r="O1032" s="84"/>
      <c r="P1032" s="84"/>
      <c r="Q1032" s="101" t="str">
        <f t="shared" si="47"/>
        <v/>
      </c>
      <c r="R1032" s="19"/>
      <c r="S1032" s="20"/>
    </row>
    <row r="1033" spans="2:19" ht="25.05" customHeight="1" x14ac:dyDescent="0.25">
      <c r="B1033" s="67"/>
      <c r="C1033" s="68"/>
      <c r="D1033" s="69"/>
      <c r="E1033" s="103" t="str">
        <f t="shared" si="45"/>
        <v/>
      </c>
      <c r="F1033" s="70"/>
      <c r="G1033" s="71"/>
      <c r="H1033" s="71"/>
      <c r="I1033" s="102">
        <f t="shared" si="46"/>
        <v>0</v>
      </c>
      <c r="J1033" s="72"/>
      <c r="K1033" s="73"/>
      <c r="L1033" s="12"/>
      <c r="M1033" s="82"/>
      <c r="N1033" s="85"/>
      <c r="O1033" s="84"/>
      <c r="P1033" s="84"/>
      <c r="Q1033" s="101" t="str">
        <f t="shared" si="47"/>
        <v/>
      </c>
      <c r="R1033" s="19"/>
      <c r="S1033" s="20"/>
    </row>
    <row r="1034" spans="2:19" ht="25.05" customHeight="1" x14ac:dyDescent="0.25">
      <c r="B1034" s="67"/>
      <c r="C1034" s="68"/>
      <c r="D1034" s="69"/>
      <c r="E1034" s="103" t="str">
        <f t="shared" si="45"/>
        <v/>
      </c>
      <c r="F1034" s="70"/>
      <c r="G1034" s="71"/>
      <c r="H1034" s="71"/>
      <c r="I1034" s="102">
        <f t="shared" si="46"/>
        <v>0</v>
      </c>
      <c r="J1034" s="72"/>
      <c r="K1034" s="73"/>
      <c r="L1034" s="12"/>
      <c r="M1034" s="82"/>
      <c r="N1034" s="85"/>
      <c r="O1034" s="84"/>
      <c r="P1034" s="84"/>
      <c r="Q1034" s="101" t="str">
        <f t="shared" si="47"/>
        <v/>
      </c>
      <c r="R1034" s="19"/>
      <c r="S1034" s="20"/>
    </row>
    <row r="1035" spans="2:19" ht="25.05" customHeight="1" x14ac:dyDescent="0.25">
      <c r="B1035" s="67"/>
      <c r="C1035" s="68"/>
      <c r="D1035" s="69"/>
      <c r="E1035" s="103" t="str">
        <f t="shared" si="45"/>
        <v/>
      </c>
      <c r="F1035" s="70"/>
      <c r="G1035" s="71"/>
      <c r="H1035" s="71"/>
      <c r="I1035" s="102">
        <f t="shared" si="46"/>
        <v>0</v>
      </c>
      <c r="J1035" s="72"/>
      <c r="K1035" s="73"/>
      <c r="L1035" s="12"/>
      <c r="M1035" s="82"/>
      <c r="N1035" s="85"/>
      <c r="O1035" s="84"/>
      <c r="P1035" s="84"/>
      <c r="Q1035" s="101" t="str">
        <f t="shared" si="47"/>
        <v/>
      </c>
      <c r="R1035" s="19"/>
      <c r="S1035" s="20"/>
    </row>
    <row r="1036" spans="2:19" ht="25.05" customHeight="1" x14ac:dyDescent="0.25">
      <c r="B1036" s="67"/>
      <c r="C1036" s="68"/>
      <c r="D1036" s="69"/>
      <c r="E1036" s="103" t="str">
        <f t="shared" si="45"/>
        <v/>
      </c>
      <c r="F1036" s="70"/>
      <c r="G1036" s="71"/>
      <c r="H1036" s="71"/>
      <c r="I1036" s="102">
        <f t="shared" si="46"/>
        <v>0</v>
      </c>
      <c r="J1036" s="72"/>
      <c r="K1036" s="73"/>
      <c r="L1036" s="12"/>
      <c r="M1036" s="82"/>
      <c r="N1036" s="85"/>
      <c r="O1036" s="84"/>
      <c r="P1036" s="84"/>
      <c r="Q1036" s="101" t="str">
        <f t="shared" si="47"/>
        <v/>
      </c>
      <c r="R1036" s="19"/>
      <c r="S1036" s="20"/>
    </row>
    <row r="1037" spans="2:19" ht="25.05" customHeight="1" x14ac:dyDescent="0.25">
      <c r="B1037" s="67"/>
      <c r="C1037" s="68"/>
      <c r="D1037" s="69"/>
      <c r="E1037" s="103" t="str">
        <f t="shared" si="45"/>
        <v/>
      </c>
      <c r="F1037" s="70"/>
      <c r="G1037" s="71"/>
      <c r="H1037" s="71"/>
      <c r="I1037" s="102">
        <f t="shared" si="46"/>
        <v>0</v>
      </c>
      <c r="J1037" s="72"/>
      <c r="K1037" s="73"/>
      <c r="L1037" s="12"/>
      <c r="M1037" s="82"/>
      <c r="N1037" s="85"/>
      <c r="O1037" s="84"/>
      <c r="P1037" s="84"/>
      <c r="Q1037" s="101" t="str">
        <f t="shared" si="47"/>
        <v/>
      </c>
      <c r="R1037" s="19"/>
      <c r="S1037" s="20"/>
    </row>
    <row r="1038" spans="2:19" ht="25.05" customHeight="1" x14ac:dyDescent="0.25">
      <c r="B1038" s="67"/>
      <c r="C1038" s="68"/>
      <c r="D1038" s="69"/>
      <c r="E1038" s="103" t="str">
        <f t="shared" si="45"/>
        <v/>
      </c>
      <c r="F1038" s="70"/>
      <c r="G1038" s="71"/>
      <c r="H1038" s="71"/>
      <c r="I1038" s="102">
        <f t="shared" si="46"/>
        <v>0</v>
      </c>
      <c r="J1038" s="72"/>
      <c r="K1038" s="73"/>
      <c r="L1038" s="12"/>
      <c r="M1038" s="82"/>
      <c r="N1038" s="85"/>
      <c r="O1038" s="84"/>
      <c r="P1038" s="84"/>
      <c r="Q1038" s="101" t="str">
        <f t="shared" si="47"/>
        <v/>
      </c>
      <c r="R1038" s="19"/>
      <c r="S1038" s="20"/>
    </row>
    <row r="1039" spans="2:19" ht="25.05" customHeight="1" x14ac:dyDescent="0.25">
      <c r="B1039" s="67"/>
      <c r="C1039" s="68"/>
      <c r="D1039" s="69"/>
      <c r="E1039" s="103" t="str">
        <f t="shared" si="45"/>
        <v/>
      </c>
      <c r="F1039" s="70"/>
      <c r="G1039" s="71"/>
      <c r="H1039" s="71"/>
      <c r="I1039" s="102">
        <f t="shared" si="46"/>
        <v>0</v>
      </c>
      <c r="J1039" s="72"/>
      <c r="K1039" s="73"/>
      <c r="L1039" s="12"/>
      <c r="M1039" s="82"/>
      <c r="N1039" s="85"/>
      <c r="O1039" s="84"/>
      <c r="P1039" s="84"/>
      <c r="Q1039" s="101" t="str">
        <f t="shared" si="47"/>
        <v/>
      </c>
      <c r="R1039" s="19"/>
      <c r="S1039" s="20"/>
    </row>
    <row r="1040" spans="2:19" ht="25.05" customHeight="1" thickBot="1" x14ac:dyDescent="0.3">
      <c r="B1040" s="67"/>
      <c r="C1040" s="68"/>
      <c r="D1040" s="69"/>
      <c r="E1040" s="103" t="str">
        <f t="shared" si="45"/>
        <v/>
      </c>
      <c r="F1040" s="70"/>
      <c r="G1040" s="71"/>
      <c r="H1040" s="71"/>
      <c r="I1040" s="102">
        <f t="shared" si="46"/>
        <v>0</v>
      </c>
      <c r="J1040" s="72"/>
      <c r="K1040" s="73"/>
      <c r="L1040" s="12"/>
      <c r="M1040" s="82"/>
      <c r="N1040" s="85"/>
      <c r="O1040" s="84"/>
      <c r="P1040" s="84"/>
      <c r="Q1040" s="101" t="str">
        <f t="shared" si="47"/>
        <v/>
      </c>
      <c r="R1040" s="19"/>
      <c r="S1040" s="20"/>
    </row>
    <row r="1041" spans="2:18" ht="25.05" customHeight="1" thickTop="1" thickBot="1" x14ac:dyDescent="0.3">
      <c r="B1041" s="74"/>
      <c r="C1041" s="75"/>
      <c r="D1041" s="76"/>
      <c r="E1041" s="77"/>
      <c r="F1041" s="78"/>
      <c r="G1041" s="79"/>
      <c r="H1041" s="79"/>
      <c r="I1041" s="80">
        <f>SUM(I36:I1040)</f>
        <v>1000000</v>
      </c>
      <c r="J1041" s="80"/>
      <c r="K1041" s="81"/>
      <c r="L1041" s="21"/>
      <c r="M1041" s="86">
        <f>SUMPRODUCT($I36:$I1040, M36:M1040)/$I$1041</f>
        <v>0.36</v>
      </c>
      <c r="N1041" s="86">
        <f>(SUMPRODUCT($I36:$I1040, N36:N1040))/$I$1041</f>
        <v>0.432</v>
      </c>
      <c r="O1041" s="86">
        <f>(SUMPRODUCT($I36:$I1040, O36:O1040))/$I$1041</f>
        <v>0.16</v>
      </c>
      <c r="P1041" s="86">
        <f>(SUMPRODUCT($I36:$I1040, P36:P1040))/$I$1041</f>
        <v>4.8000000000000001E-2</v>
      </c>
      <c r="Q1041" s="86">
        <f>IF($I$1041=SUMPRODUCT($I36:$I1040, Q36:Q1040), 100%, "ERROR")</f>
        <v>1</v>
      </c>
    </row>
    <row r="1042" spans="2:18" ht="20.100000000000001" customHeight="1" thickTop="1" x14ac:dyDescent="0.25">
      <c r="B1042" s="21"/>
      <c r="C1042" s="21"/>
      <c r="D1042" s="21"/>
      <c r="E1042" s="21"/>
      <c r="F1042" s="21"/>
      <c r="G1042" s="21"/>
      <c r="H1042" s="21"/>
      <c r="I1042" s="21"/>
      <c r="J1042" s="21"/>
      <c r="K1042" s="21"/>
      <c r="L1042" s="21"/>
      <c r="M1042" s="22"/>
      <c r="N1042" s="22"/>
      <c r="O1042" s="22"/>
      <c r="P1042" s="22"/>
      <c r="Q1042" s="21"/>
      <c r="R1042" s="21"/>
    </row>
    <row r="1043" spans="2:18" ht="20.100000000000001" customHeight="1" x14ac:dyDescent="0.25">
      <c r="B1043" s="21"/>
      <c r="C1043" s="21"/>
      <c r="D1043" s="21"/>
      <c r="E1043" s="21"/>
      <c r="F1043" s="21"/>
      <c r="G1043" s="21"/>
      <c r="H1043" s="21"/>
      <c r="I1043" s="21"/>
      <c r="J1043" s="21"/>
      <c r="K1043" s="21"/>
      <c r="L1043" s="21"/>
      <c r="M1043" s="21"/>
      <c r="N1043" s="21"/>
      <c r="O1043" s="21"/>
      <c r="P1043" s="21"/>
      <c r="Q1043" s="21"/>
      <c r="R1043" s="21"/>
    </row>
    <row r="1044" spans="2:18" ht="20.100000000000001" customHeight="1" x14ac:dyDescent="0.25">
      <c r="B1044" s="21"/>
      <c r="C1044" s="21"/>
      <c r="D1044" s="21"/>
      <c r="E1044" s="21"/>
      <c r="F1044" s="21"/>
      <c r="G1044" s="21"/>
      <c r="H1044" s="21"/>
      <c r="I1044" s="21"/>
      <c r="J1044" s="21"/>
      <c r="K1044" s="21"/>
      <c r="L1044" s="21"/>
      <c r="M1044" s="21"/>
      <c r="N1044" s="21"/>
      <c r="O1044" s="21"/>
      <c r="P1044" s="21"/>
      <c r="Q1044" s="21"/>
      <c r="R1044" s="21"/>
    </row>
    <row r="1045" spans="2:18" ht="20.100000000000001" customHeight="1" x14ac:dyDescent="0.25">
      <c r="B1045" s="21"/>
      <c r="C1045" s="21"/>
      <c r="D1045" s="21"/>
      <c r="E1045" s="21"/>
      <c r="F1045" s="21"/>
      <c r="G1045" s="21"/>
      <c r="H1045" s="21"/>
      <c r="I1045" s="21"/>
      <c r="J1045" s="21"/>
      <c r="K1045" s="21"/>
      <c r="L1045" s="21"/>
      <c r="M1045" s="21"/>
      <c r="N1045" s="21"/>
      <c r="O1045" s="21"/>
      <c r="P1045" s="21"/>
      <c r="Q1045" s="21"/>
      <c r="R1045" s="21"/>
    </row>
    <row r="1046" spans="2:18" ht="20.100000000000001" customHeight="1" x14ac:dyDescent="0.25">
      <c r="B1046" s="21"/>
      <c r="C1046" s="21"/>
      <c r="D1046" s="21"/>
      <c r="E1046" s="21"/>
      <c r="F1046" s="21"/>
      <c r="G1046" s="21"/>
      <c r="H1046" s="21"/>
      <c r="I1046" s="21"/>
      <c r="J1046" s="21"/>
      <c r="K1046" s="21"/>
      <c r="L1046" s="21"/>
      <c r="M1046" s="21"/>
      <c r="N1046" s="21"/>
      <c r="O1046" s="21"/>
      <c r="P1046" s="21"/>
      <c r="Q1046" s="21"/>
      <c r="R1046" s="21"/>
    </row>
    <row r="1047" spans="2:18" ht="20.100000000000001" customHeight="1" x14ac:dyDescent="0.25">
      <c r="B1047" s="21"/>
      <c r="C1047" s="21"/>
      <c r="D1047" s="21"/>
      <c r="E1047" s="21"/>
      <c r="F1047" s="21"/>
      <c r="G1047" s="21"/>
      <c r="H1047" s="21"/>
      <c r="I1047" s="21"/>
      <c r="J1047" s="21"/>
      <c r="K1047" s="21"/>
      <c r="L1047" s="21"/>
      <c r="M1047" s="21"/>
      <c r="N1047" s="21"/>
      <c r="O1047" s="21"/>
      <c r="P1047" s="21"/>
      <c r="Q1047" s="21"/>
      <c r="R1047" s="21"/>
    </row>
    <row r="1048" spans="2:18" ht="20.100000000000001" customHeight="1" x14ac:dyDescent="0.25">
      <c r="B1048" s="21"/>
      <c r="C1048" s="21"/>
      <c r="D1048" s="21"/>
      <c r="E1048" s="21"/>
      <c r="F1048" s="21"/>
      <c r="G1048" s="21"/>
      <c r="H1048" s="21"/>
      <c r="I1048" s="21"/>
      <c r="J1048" s="21"/>
      <c r="K1048" s="21"/>
      <c r="L1048" s="21"/>
      <c r="M1048" s="21"/>
      <c r="N1048" s="21"/>
      <c r="O1048" s="21"/>
      <c r="P1048" s="21"/>
      <c r="Q1048" s="21"/>
      <c r="R1048" s="21"/>
    </row>
    <row r="1049" spans="2:18" ht="20.100000000000001" customHeight="1" x14ac:dyDescent="0.25">
      <c r="B1049" s="21"/>
      <c r="C1049" s="21"/>
      <c r="D1049" s="21"/>
      <c r="E1049" s="21"/>
      <c r="F1049" s="21"/>
      <c r="G1049" s="21"/>
      <c r="H1049" s="21"/>
      <c r="I1049" s="21"/>
      <c r="J1049" s="21"/>
      <c r="K1049" s="21"/>
      <c r="L1049" s="21"/>
      <c r="M1049" s="21"/>
      <c r="N1049" s="21"/>
      <c r="O1049" s="21"/>
      <c r="P1049" s="21"/>
      <c r="Q1049" s="21"/>
      <c r="R1049" s="21"/>
    </row>
    <row r="1050" spans="2:18" ht="20.100000000000001" customHeight="1" x14ac:dyDescent="0.25">
      <c r="B1050" s="21"/>
      <c r="C1050" s="21"/>
      <c r="D1050" s="21"/>
      <c r="E1050" s="21"/>
      <c r="F1050" s="21"/>
      <c r="G1050" s="21"/>
      <c r="H1050" s="21"/>
      <c r="I1050" s="21"/>
      <c r="J1050" s="21"/>
      <c r="K1050" s="21"/>
      <c r="L1050" s="21"/>
      <c r="M1050" s="21"/>
      <c r="N1050" s="21"/>
      <c r="O1050" s="21"/>
      <c r="P1050" s="21"/>
      <c r="Q1050" s="21"/>
      <c r="R1050" s="21"/>
    </row>
    <row r="1051" spans="2:18" ht="20.100000000000001" customHeight="1" x14ac:dyDescent="0.25">
      <c r="B1051" s="21"/>
      <c r="C1051" s="21"/>
      <c r="D1051" s="21"/>
      <c r="E1051" s="21"/>
      <c r="F1051" s="21"/>
      <c r="G1051" s="21"/>
      <c r="H1051" s="21"/>
      <c r="I1051" s="21"/>
      <c r="J1051" s="21"/>
      <c r="K1051" s="21"/>
      <c r="L1051" s="21"/>
      <c r="M1051" s="21"/>
      <c r="N1051" s="21"/>
      <c r="O1051" s="21"/>
      <c r="P1051" s="21"/>
      <c r="Q1051" s="21"/>
      <c r="R1051" s="21"/>
    </row>
    <row r="1052" spans="2:18" ht="20.100000000000001" customHeight="1" x14ac:dyDescent="0.25">
      <c r="B1052" s="21"/>
      <c r="C1052" s="21"/>
      <c r="D1052" s="21"/>
      <c r="E1052" s="21"/>
      <c r="F1052" s="21"/>
      <c r="G1052" s="21"/>
      <c r="H1052" s="21"/>
      <c r="I1052" s="21"/>
      <c r="J1052" s="21"/>
      <c r="K1052" s="21"/>
      <c r="L1052" s="21"/>
      <c r="M1052" s="21"/>
      <c r="N1052" s="21"/>
      <c r="O1052" s="21"/>
      <c r="P1052" s="21"/>
      <c r="Q1052" s="21"/>
      <c r="R1052" s="21"/>
    </row>
    <row r="1053" spans="2:18" ht="20.100000000000001" customHeight="1" x14ac:dyDescent="0.25">
      <c r="B1053" s="21"/>
      <c r="C1053" s="21"/>
      <c r="D1053" s="21"/>
      <c r="E1053" s="21"/>
      <c r="F1053" s="21"/>
      <c r="G1053" s="21"/>
      <c r="H1053" s="21"/>
      <c r="I1053" s="21"/>
      <c r="J1053" s="21"/>
      <c r="K1053" s="21"/>
      <c r="L1053" s="21"/>
      <c r="M1053" s="21"/>
      <c r="N1053" s="21"/>
      <c r="O1053" s="21"/>
      <c r="P1053" s="21"/>
      <c r="Q1053" s="21"/>
      <c r="R1053" s="21"/>
    </row>
    <row r="1054" spans="2:18" ht="20.100000000000001" customHeight="1" x14ac:dyDescent="0.25">
      <c r="B1054" s="21"/>
      <c r="C1054" s="21"/>
      <c r="D1054" s="21"/>
      <c r="E1054" s="21"/>
      <c r="F1054" s="21"/>
      <c r="G1054" s="21"/>
      <c r="H1054" s="21"/>
      <c r="I1054" s="21"/>
      <c r="J1054" s="21"/>
      <c r="K1054" s="21"/>
      <c r="L1054" s="21"/>
      <c r="M1054" s="21"/>
      <c r="N1054" s="21"/>
      <c r="O1054" s="21"/>
      <c r="P1054" s="21"/>
      <c r="Q1054" s="21"/>
      <c r="R1054" s="21"/>
    </row>
    <row r="1055" spans="2:18" ht="20.100000000000001" customHeight="1" x14ac:dyDescent="0.25">
      <c r="B1055" s="21"/>
      <c r="C1055" s="21"/>
      <c r="D1055" s="21"/>
      <c r="E1055" s="21"/>
      <c r="F1055" s="21"/>
      <c r="G1055" s="21"/>
      <c r="H1055" s="21"/>
      <c r="I1055" s="21"/>
      <c r="J1055" s="21"/>
      <c r="K1055" s="21"/>
      <c r="L1055" s="21"/>
      <c r="M1055" s="21"/>
      <c r="N1055" s="21"/>
      <c r="O1055" s="21"/>
      <c r="P1055" s="21"/>
      <c r="Q1055" s="21"/>
      <c r="R1055" s="21"/>
    </row>
    <row r="1056" spans="2:18" ht="20.100000000000001" customHeight="1" x14ac:dyDescent="0.25">
      <c r="B1056" s="21"/>
      <c r="C1056" s="21"/>
      <c r="D1056" s="21"/>
      <c r="E1056" s="21"/>
      <c r="F1056" s="21"/>
      <c r="G1056" s="21"/>
      <c r="H1056" s="21"/>
      <c r="I1056" s="21"/>
      <c r="J1056" s="21"/>
      <c r="K1056" s="21"/>
      <c r="L1056" s="21"/>
      <c r="M1056" s="21"/>
      <c r="N1056" s="21"/>
      <c r="O1056" s="21"/>
      <c r="P1056" s="21"/>
      <c r="Q1056" s="21"/>
      <c r="R1056" s="21"/>
    </row>
    <row r="1057" spans="2:18" ht="20.100000000000001" customHeight="1" x14ac:dyDescent="0.25">
      <c r="B1057" s="21"/>
      <c r="C1057" s="21"/>
      <c r="D1057" s="21"/>
      <c r="E1057" s="21"/>
      <c r="F1057" s="21"/>
      <c r="G1057" s="21"/>
      <c r="H1057" s="21"/>
      <c r="I1057" s="21"/>
      <c r="J1057" s="21"/>
      <c r="K1057" s="21"/>
      <c r="L1057" s="21"/>
      <c r="M1057" s="21"/>
      <c r="N1057" s="21"/>
      <c r="O1057" s="21"/>
      <c r="P1057" s="21"/>
      <c r="Q1057" s="21"/>
      <c r="R1057" s="21"/>
    </row>
    <row r="1058" spans="2:18" ht="20.100000000000001" customHeight="1" x14ac:dyDescent="0.25">
      <c r="B1058" s="21"/>
      <c r="C1058" s="21"/>
      <c r="D1058" s="21"/>
      <c r="E1058" s="21"/>
      <c r="F1058" s="21"/>
      <c r="G1058" s="21"/>
      <c r="H1058" s="21"/>
      <c r="I1058" s="21"/>
      <c r="J1058" s="21"/>
      <c r="K1058" s="21"/>
      <c r="L1058" s="21"/>
      <c r="M1058" s="21"/>
      <c r="N1058" s="21"/>
      <c r="O1058" s="21"/>
      <c r="P1058" s="21"/>
      <c r="Q1058" s="21"/>
      <c r="R1058" s="21"/>
    </row>
    <row r="1059" spans="2:18" ht="20.100000000000001" customHeight="1" x14ac:dyDescent="0.25">
      <c r="B1059" s="21"/>
      <c r="C1059" s="21"/>
      <c r="D1059" s="21"/>
      <c r="E1059" s="21"/>
      <c r="F1059" s="21"/>
      <c r="G1059" s="21"/>
      <c r="H1059" s="21"/>
      <c r="I1059" s="21"/>
      <c r="J1059" s="21"/>
      <c r="K1059" s="21"/>
      <c r="L1059" s="21"/>
      <c r="M1059" s="21"/>
      <c r="N1059" s="21"/>
      <c r="O1059" s="21"/>
      <c r="P1059" s="21"/>
      <c r="Q1059" s="21"/>
      <c r="R1059" s="21"/>
    </row>
    <row r="1060" spans="2:18" ht="20.100000000000001" customHeight="1" x14ac:dyDescent="0.25">
      <c r="B1060" s="21"/>
      <c r="C1060" s="21"/>
      <c r="D1060" s="21"/>
      <c r="E1060" s="21"/>
      <c r="F1060" s="21"/>
      <c r="G1060" s="21"/>
      <c r="H1060" s="21"/>
      <c r="I1060" s="21"/>
      <c r="J1060" s="21"/>
      <c r="K1060" s="21"/>
      <c r="L1060" s="21"/>
      <c r="M1060" s="21"/>
      <c r="N1060" s="21"/>
      <c r="O1060" s="21"/>
      <c r="P1060" s="21"/>
      <c r="Q1060" s="21"/>
      <c r="R1060" s="21"/>
    </row>
    <row r="1061" spans="2:18" ht="20.100000000000001" customHeight="1" x14ac:dyDescent="0.25">
      <c r="B1061" s="21"/>
      <c r="C1061" s="21"/>
      <c r="D1061" s="21"/>
      <c r="E1061" s="21"/>
      <c r="F1061" s="21"/>
      <c r="G1061" s="21"/>
      <c r="H1061" s="21"/>
      <c r="I1061" s="21"/>
      <c r="J1061" s="21"/>
      <c r="K1061" s="21"/>
      <c r="L1061" s="21"/>
      <c r="M1061" s="21"/>
      <c r="N1061" s="21"/>
      <c r="O1061" s="21"/>
      <c r="P1061" s="21"/>
      <c r="Q1061" s="21"/>
      <c r="R1061" s="21"/>
    </row>
    <row r="1062" spans="2:18" ht="20.100000000000001" customHeight="1" x14ac:dyDescent="0.25">
      <c r="B1062" s="21"/>
      <c r="C1062" s="21"/>
      <c r="D1062" s="21"/>
      <c r="E1062" s="21"/>
      <c r="F1062" s="21"/>
      <c r="G1062" s="21"/>
      <c r="H1062" s="21"/>
      <c r="I1062" s="21"/>
      <c r="J1062" s="21"/>
      <c r="K1062" s="21"/>
      <c r="L1062" s="21"/>
      <c r="M1062" s="21"/>
      <c r="N1062" s="21"/>
      <c r="O1062" s="21"/>
      <c r="P1062" s="21"/>
      <c r="Q1062" s="21"/>
      <c r="R1062" s="21"/>
    </row>
    <row r="1063" spans="2:18" ht="20.100000000000001" customHeight="1" x14ac:dyDescent="0.25">
      <c r="B1063" s="21"/>
      <c r="C1063" s="21"/>
      <c r="D1063" s="21"/>
      <c r="E1063" s="21"/>
      <c r="F1063" s="21"/>
      <c r="G1063" s="21"/>
      <c r="H1063" s="21"/>
      <c r="I1063" s="21"/>
      <c r="J1063" s="21"/>
      <c r="K1063" s="21"/>
      <c r="L1063" s="21"/>
      <c r="M1063" s="21"/>
      <c r="N1063" s="21"/>
      <c r="O1063" s="21"/>
      <c r="P1063" s="21"/>
      <c r="Q1063" s="21"/>
      <c r="R1063" s="21"/>
    </row>
    <row r="1064" spans="2:18" ht="20.100000000000001" customHeight="1" x14ac:dyDescent="0.25">
      <c r="B1064" s="21"/>
      <c r="C1064" s="21"/>
      <c r="D1064" s="21"/>
      <c r="E1064" s="21"/>
      <c r="F1064" s="21"/>
      <c r="G1064" s="21"/>
      <c r="H1064" s="21"/>
      <c r="I1064" s="21"/>
      <c r="J1064" s="21"/>
      <c r="K1064" s="21"/>
      <c r="L1064" s="21"/>
      <c r="M1064" s="21"/>
      <c r="N1064" s="21"/>
      <c r="O1064" s="21"/>
      <c r="P1064" s="21"/>
      <c r="Q1064" s="21"/>
      <c r="R1064" s="21"/>
    </row>
    <row r="1065" spans="2:18" ht="20.100000000000001" customHeight="1" x14ac:dyDescent="0.25">
      <c r="B1065" s="21"/>
      <c r="C1065" s="21"/>
      <c r="D1065" s="21"/>
      <c r="E1065" s="21"/>
      <c r="F1065" s="21"/>
      <c r="G1065" s="21"/>
      <c r="H1065" s="21"/>
      <c r="I1065" s="21"/>
      <c r="J1065" s="21"/>
      <c r="K1065" s="21"/>
      <c r="L1065" s="21"/>
      <c r="M1065" s="21"/>
      <c r="N1065" s="21"/>
      <c r="O1065" s="21"/>
      <c r="P1065" s="21"/>
      <c r="Q1065" s="21"/>
      <c r="R1065" s="21"/>
    </row>
    <row r="1066" spans="2:18" ht="20.100000000000001" customHeight="1" x14ac:dyDescent="0.25">
      <c r="B1066" s="21"/>
      <c r="C1066" s="21"/>
      <c r="D1066" s="21"/>
      <c r="E1066" s="21"/>
      <c r="F1066" s="21"/>
      <c r="G1066" s="21"/>
      <c r="H1066" s="21"/>
      <c r="I1066" s="21"/>
      <c r="J1066" s="21"/>
      <c r="K1066" s="21"/>
      <c r="L1066" s="21"/>
      <c r="M1066" s="21"/>
      <c r="N1066" s="21"/>
      <c r="O1066" s="21"/>
      <c r="P1066" s="21"/>
      <c r="Q1066" s="21"/>
      <c r="R1066" s="21"/>
    </row>
    <row r="1067" spans="2:18" ht="20.100000000000001" customHeight="1" x14ac:dyDescent="0.25">
      <c r="B1067" s="21"/>
      <c r="C1067" s="21"/>
      <c r="D1067" s="21"/>
      <c r="E1067" s="21"/>
      <c r="F1067" s="21"/>
      <c r="G1067" s="21"/>
      <c r="H1067" s="21"/>
      <c r="I1067" s="21"/>
      <c r="J1067" s="21"/>
      <c r="K1067" s="21"/>
      <c r="L1067" s="21"/>
      <c r="M1067" s="21"/>
      <c r="N1067" s="21"/>
      <c r="O1067" s="21"/>
      <c r="P1067" s="21"/>
      <c r="Q1067" s="21"/>
      <c r="R1067" s="21"/>
    </row>
    <row r="1068" spans="2:18" ht="20.100000000000001" customHeight="1" x14ac:dyDescent="0.25">
      <c r="B1068" s="21"/>
      <c r="C1068" s="21"/>
      <c r="D1068" s="21"/>
      <c r="E1068" s="21"/>
      <c r="F1068" s="21"/>
      <c r="G1068" s="21"/>
      <c r="H1068" s="21"/>
      <c r="I1068" s="21"/>
      <c r="J1068" s="21"/>
      <c r="K1068" s="21"/>
      <c r="L1068" s="21"/>
      <c r="M1068" s="21"/>
      <c r="N1068" s="21"/>
      <c r="O1068" s="21"/>
      <c r="P1068" s="21"/>
      <c r="Q1068" s="21"/>
      <c r="R1068" s="21"/>
    </row>
    <row r="1069" spans="2:18" ht="20.100000000000001" customHeight="1" x14ac:dyDescent="0.25">
      <c r="B1069" s="21"/>
      <c r="C1069" s="21"/>
      <c r="D1069" s="21"/>
      <c r="E1069" s="21"/>
      <c r="F1069" s="21"/>
      <c r="G1069" s="21"/>
      <c r="H1069" s="21"/>
      <c r="I1069" s="21"/>
      <c r="J1069" s="21"/>
      <c r="K1069" s="21"/>
      <c r="L1069" s="21"/>
      <c r="M1069" s="21"/>
      <c r="N1069" s="21"/>
      <c r="O1069" s="21"/>
      <c r="P1069" s="21"/>
      <c r="Q1069" s="21"/>
      <c r="R1069" s="21"/>
    </row>
    <row r="1070" spans="2:18" ht="20.100000000000001" customHeight="1" x14ac:dyDescent="0.25">
      <c r="B1070" s="21"/>
      <c r="C1070" s="21"/>
      <c r="D1070" s="21"/>
      <c r="E1070" s="21"/>
      <c r="F1070" s="21"/>
      <c r="G1070" s="21"/>
      <c r="H1070" s="21"/>
      <c r="I1070" s="21"/>
      <c r="J1070" s="21"/>
      <c r="K1070" s="21"/>
      <c r="L1070" s="21"/>
      <c r="M1070" s="21"/>
      <c r="N1070" s="21"/>
      <c r="O1070" s="21"/>
      <c r="P1070" s="21"/>
      <c r="Q1070" s="21"/>
      <c r="R1070" s="21"/>
    </row>
    <row r="1071" spans="2:18" ht="20.100000000000001" customHeight="1" x14ac:dyDescent="0.25">
      <c r="B1071" s="21"/>
      <c r="C1071" s="21"/>
      <c r="D1071" s="21"/>
      <c r="E1071" s="21"/>
      <c r="F1071" s="21"/>
      <c r="G1071" s="21"/>
      <c r="H1071" s="21"/>
      <c r="I1071" s="21"/>
      <c r="J1071" s="21"/>
      <c r="K1071" s="21"/>
      <c r="L1071" s="21"/>
      <c r="M1071" s="21"/>
      <c r="N1071" s="21"/>
      <c r="O1071" s="21"/>
      <c r="P1071" s="21"/>
      <c r="Q1071" s="21"/>
      <c r="R1071" s="21"/>
    </row>
    <row r="1072" spans="2:18" ht="20.100000000000001" customHeight="1" x14ac:dyDescent="0.25">
      <c r="B1072" s="21"/>
      <c r="C1072" s="21"/>
      <c r="D1072" s="21"/>
      <c r="E1072" s="21"/>
      <c r="F1072" s="21"/>
      <c r="G1072" s="21"/>
      <c r="H1072" s="21"/>
      <c r="I1072" s="21"/>
      <c r="J1072" s="21"/>
      <c r="K1072" s="21"/>
      <c r="L1072" s="21"/>
      <c r="M1072" s="21"/>
      <c r="N1072" s="21"/>
      <c r="O1072" s="21"/>
      <c r="P1072" s="21"/>
      <c r="Q1072" s="21"/>
      <c r="R1072" s="21"/>
    </row>
    <row r="1073" spans="2:18" ht="20.100000000000001" customHeight="1" x14ac:dyDescent="0.25">
      <c r="B1073" s="21"/>
      <c r="C1073" s="21"/>
      <c r="D1073" s="21"/>
      <c r="E1073" s="21"/>
      <c r="F1073" s="21"/>
      <c r="G1073" s="21"/>
      <c r="H1073" s="21"/>
      <c r="I1073" s="21"/>
      <c r="J1073" s="21"/>
      <c r="K1073" s="21"/>
      <c r="L1073" s="21"/>
      <c r="M1073" s="21"/>
      <c r="N1073" s="21"/>
      <c r="O1073" s="21"/>
      <c r="P1073" s="21"/>
      <c r="Q1073" s="21"/>
      <c r="R1073" s="21"/>
    </row>
    <row r="1074" spans="2:18" ht="20.100000000000001" customHeight="1" x14ac:dyDescent="0.25">
      <c r="B1074" s="21"/>
      <c r="C1074" s="21"/>
      <c r="D1074" s="21"/>
      <c r="E1074" s="21"/>
      <c r="F1074" s="21"/>
      <c r="G1074" s="21"/>
      <c r="H1074" s="21"/>
      <c r="I1074" s="21"/>
      <c r="J1074" s="21"/>
      <c r="K1074" s="21"/>
      <c r="L1074" s="21"/>
      <c r="M1074" s="21"/>
      <c r="N1074" s="21"/>
      <c r="O1074" s="21"/>
      <c r="P1074" s="21"/>
      <c r="Q1074" s="21"/>
      <c r="R1074" s="21"/>
    </row>
    <row r="1075" spans="2:18" ht="20.100000000000001" customHeight="1" x14ac:dyDescent="0.25">
      <c r="B1075" s="21"/>
      <c r="C1075" s="21"/>
      <c r="D1075" s="21"/>
      <c r="E1075" s="21"/>
      <c r="F1075" s="21"/>
      <c r="G1075" s="21"/>
      <c r="H1075" s="21"/>
      <c r="I1075" s="21"/>
      <c r="J1075" s="21"/>
      <c r="K1075" s="21"/>
      <c r="L1075" s="21"/>
      <c r="M1075" s="21"/>
      <c r="N1075" s="21"/>
      <c r="O1075" s="21"/>
      <c r="P1075" s="21"/>
      <c r="Q1075" s="21"/>
      <c r="R1075" s="21"/>
    </row>
    <row r="1076" spans="2:18" ht="20.100000000000001" customHeight="1" x14ac:dyDescent="0.25">
      <c r="B1076" s="21"/>
      <c r="C1076" s="21"/>
      <c r="D1076" s="21"/>
      <c r="E1076" s="21"/>
      <c r="F1076" s="21"/>
      <c r="G1076" s="21"/>
      <c r="H1076" s="21"/>
      <c r="I1076" s="21"/>
      <c r="J1076" s="21"/>
      <c r="K1076" s="21"/>
      <c r="L1076" s="21"/>
      <c r="M1076" s="21"/>
      <c r="N1076" s="21"/>
      <c r="O1076" s="21"/>
      <c r="P1076" s="21"/>
      <c r="Q1076" s="21"/>
      <c r="R1076" s="21"/>
    </row>
    <row r="1077" spans="2:18" ht="20.100000000000001" customHeight="1" x14ac:dyDescent="0.25">
      <c r="B1077" s="21"/>
      <c r="C1077" s="21"/>
      <c r="D1077" s="21"/>
      <c r="E1077" s="21"/>
      <c r="F1077" s="21"/>
      <c r="G1077" s="21"/>
      <c r="H1077" s="21"/>
      <c r="I1077" s="21"/>
      <c r="J1077" s="21"/>
      <c r="K1077" s="21"/>
      <c r="L1077" s="21"/>
      <c r="M1077" s="21"/>
      <c r="N1077" s="21"/>
      <c r="O1077" s="21"/>
      <c r="P1077" s="21"/>
      <c r="Q1077" s="21"/>
      <c r="R1077" s="21"/>
    </row>
    <row r="1078" spans="2:18" ht="20.100000000000001" customHeight="1" x14ac:dyDescent="0.25">
      <c r="B1078" s="21"/>
      <c r="C1078" s="21"/>
      <c r="D1078" s="21"/>
      <c r="E1078" s="21"/>
      <c r="F1078" s="21"/>
      <c r="G1078" s="21"/>
      <c r="H1078" s="21"/>
      <c r="I1078" s="21"/>
      <c r="J1078" s="21"/>
      <c r="K1078" s="21"/>
      <c r="L1078" s="21"/>
      <c r="M1078" s="21"/>
      <c r="N1078" s="21"/>
      <c r="O1078" s="21"/>
      <c r="P1078" s="21"/>
      <c r="Q1078" s="21"/>
      <c r="R1078" s="21"/>
    </row>
    <row r="1079" spans="2:18" ht="20.100000000000001" customHeight="1" x14ac:dyDescent="0.25">
      <c r="B1079" s="21"/>
      <c r="C1079" s="21"/>
      <c r="D1079" s="21"/>
      <c r="E1079" s="21"/>
      <c r="F1079" s="21"/>
      <c r="G1079" s="21"/>
      <c r="H1079" s="21"/>
      <c r="I1079" s="21"/>
      <c r="J1079" s="21"/>
      <c r="K1079" s="21"/>
      <c r="L1079" s="21"/>
      <c r="M1079" s="21"/>
      <c r="N1079" s="21"/>
      <c r="O1079" s="21"/>
      <c r="P1079" s="21"/>
      <c r="Q1079" s="21"/>
      <c r="R1079" s="21"/>
    </row>
    <row r="1080" spans="2:18" ht="20.100000000000001" customHeight="1" x14ac:dyDescent="0.25">
      <c r="B1080" s="21"/>
      <c r="C1080" s="21"/>
      <c r="D1080" s="21"/>
      <c r="E1080" s="21"/>
      <c r="F1080" s="21"/>
      <c r="G1080" s="21"/>
      <c r="H1080" s="21"/>
      <c r="I1080" s="21"/>
      <c r="J1080" s="21"/>
      <c r="K1080" s="21"/>
      <c r="L1080" s="21"/>
      <c r="M1080" s="21"/>
      <c r="N1080" s="21"/>
      <c r="O1080" s="21"/>
      <c r="P1080" s="21"/>
      <c r="Q1080" s="21"/>
      <c r="R1080" s="21"/>
    </row>
    <row r="1081" spans="2:18" ht="20.100000000000001" customHeight="1" x14ac:dyDescent="0.25">
      <c r="B1081" s="21"/>
      <c r="C1081" s="21"/>
      <c r="D1081" s="21"/>
      <c r="E1081" s="21"/>
      <c r="F1081" s="21"/>
      <c r="G1081" s="21"/>
      <c r="H1081" s="21"/>
      <c r="I1081" s="21"/>
      <c r="J1081" s="21"/>
      <c r="K1081" s="21"/>
      <c r="L1081" s="21"/>
      <c r="M1081" s="21"/>
      <c r="N1081" s="21"/>
      <c r="O1081" s="21"/>
      <c r="P1081" s="21"/>
      <c r="Q1081" s="21"/>
      <c r="R1081" s="21"/>
    </row>
    <row r="1082" spans="2:18" ht="20.100000000000001" customHeight="1" x14ac:dyDescent="0.25">
      <c r="B1082" s="21"/>
      <c r="C1082" s="21"/>
      <c r="D1082" s="21"/>
      <c r="E1082" s="21"/>
      <c r="F1082" s="21"/>
      <c r="G1082" s="21"/>
      <c r="H1082" s="21"/>
      <c r="I1082" s="21"/>
      <c r="J1082" s="21"/>
      <c r="K1082" s="21"/>
      <c r="L1082" s="21"/>
      <c r="M1082" s="21"/>
      <c r="N1082" s="21"/>
      <c r="O1082" s="21"/>
      <c r="P1082" s="21"/>
      <c r="Q1082" s="21"/>
      <c r="R1082" s="21"/>
    </row>
    <row r="1083" spans="2:18" ht="20.100000000000001" customHeight="1" x14ac:dyDescent="0.25">
      <c r="B1083" s="21"/>
      <c r="C1083" s="21"/>
      <c r="D1083" s="21"/>
      <c r="E1083" s="21"/>
      <c r="F1083" s="21"/>
      <c r="G1083" s="21"/>
      <c r="H1083" s="21"/>
      <c r="I1083" s="21"/>
      <c r="J1083" s="21"/>
      <c r="K1083" s="21"/>
      <c r="L1083" s="21"/>
      <c r="M1083" s="21"/>
      <c r="N1083" s="21"/>
      <c r="O1083" s="21"/>
      <c r="P1083" s="21"/>
      <c r="Q1083" s="21"/>
      <c r="R1083" s="21"/>
    </row>
    <row r="1084" spans="2:18" ht="20.100000000000001" customHeight="1" x14ac:dyDescent="0.25">
      <c r="B1084" s="21"/>
      <c r="C1084" s="21"/>
      <c r="D1084" s="21"/>
      <c r="E1084" s="21"/>
      <c r="F1084" s="21"/>
      <c r="G1084" s="21"/>
      <c r="H1084" s="21"/>
      <c r="I1084" s="21"/>
      <c r="J1084" s="21"/>
      <c r="K1084" s="21"/>
      <c r="L1084" s="21"/>
      <c r="M1084" s="21"/>
      <c r="N1084" s="21"/>
      <c r="O1084" s="21"/>
      <c r="P1084" s="21"/>
      <c r="Q1084" s="21"/>
      <c r="R1084" s="21"/>
    </row>
    <row r="1085" spans="2:18" ht="20.100000000000001" customHeight="1" x14ac:dyDescent="0.25">
      <c r="B1085" s="21"/>
      <c r="C1085" s="21"/>
      <c r="D1085" s="21"/>
      <c r="E1085" s="21"/>
      <c r="F1085" s="21"/>
      <c r="G1085" s="21"/>
      <c r="H1085" s="21"/>
      <c r="I1085" s="21"/>
      <c r="J1085" s="21"/>
      <c r="K1085" s="21"/>
      <c r="L1085" s="21"/>
      <c r="M1085" s="21"/>
      <c r="N1085" s="21"/>
      <c r="O1085" s="21"/>
      <c r="P1085" s="21"/>
      <c r="Q1085" s="21"/>
      <c r="R1085" s="21"/>
    </row>
    <row r="1086" spans="2:18" ht="20.100000000000001" customHeight="1" x14ac:dyDescent="0.25">
      <c r="B1086" s="21"/>
      <c r="C1086" s="21"/>
      <c r="D1086" s="21"/>
      <c r="E1086" s="21"/>
      <c r="F1086" s="21"/>
      <c r="G1086" s="21"/>
      <c r="H1086" s="21"/>
      <c r="I1086" s="21"/>
      <c r="J1086" s="21"/>
      <c r="K1086" s="21"/>
      <c r="L1086" s="21"/>
      <c r="M1086" s="21"/>
      <c r="N1086" s="21"/>
      <c r="O1086" s="21"/>
      <c r="P1086" s="21"/>
      <c r="Q1086" s="21"/>
      <c r="R1086" s="21"/>
    </row>
    <row r="1087" spans="2:18" ht="20.100000000000001" customHeight="1" x14ac:dyDescent="0.25">
      <c r="B1087" s="21"/>
      <c r="C1087" s="21"/>
      <c r="D1087" s="21"/>
      <c r="E1087" s="21"/>
      <c r="F1087" s="21"/>
      <c r="G1087" s="21"/>
      <c r="H1087" s="21"/>
      <c r="I1087" s="21"/>
      <c r="J1087" s="21"/>
      <c r="K1087" s="21"/>
      <c r="L1087" s="21"/>
      <c r="M1087" s="21"/>
      <c r="N1087" s="21"/>
      <c r="O1087" s="21"/>
      <c r="P1087" s="21"/>
      <c r="Q1087" s="21"/>
      <c r="R1087" s="21"/>
    </row>
    <row r="1088" spans="2:18" ht="20.100000000000001" customHeight="1" x14ac:dyDescent="0.25">
      <c r="B1088" s="21"/>
      <c r="C1088" s="21"/>
      <c r="D1088" s="21"/>
      <c r="E1088" s="21"/>
      <c r="F1088" s="21"/>
      <c r="G1088" s="21"/>
      <c r="H1088" s="21"/>
      <c r="I1088" s="21"/>
      <c r="J1088" s="21"/>
      <c r="K1088" s="21"/>
      <c r="L1088" s="21"/>
      <c r="M1088" s="21"/>
      <c r="N1088" s="21"/>
      <c r="O1088" s="21"/>
      <c r="P1088" s="21"/>
      <c r="Q1088" s="21"/>
      <c r="R1088" s="21"/>
    </row>
    <row r="1089" spans="2:18" ht="20.100000000000001" customHeight="1" x14ac:dyDescent="0.25">
      <c r="B1089" s="21"/>
      <c r="C1089" s="21"/>
      <c r="D1089" s="21"/>
      <c r="E1089" s="21"/>
      <c r="F1089" s="21"/>
      <c r="G1089" s="21"/>
      <c r="H1089" s="21"/>
      <c r="I1089" s="21"/>
      <c r="J1089" s="21"/>
      <c r="K1089" s="21"/>
      <c r="L1089" s="21"/>
      <c r="M1089" s="21"/>
      <c r="N1089" s="21"/>
      <c r="O1089" s="21"/>
      <c r="P1089" s="21"/>
      <c r="Q1089" s="21"/>
      <c r="R1089" s="21"/>
    </row>
    <row r="1090" spans="2:18" ht="20.100000000000001" customHeight="1" x14ac:dyDescent="0.25">
      <c r="B1090" s="21"/>
      <c r="C1090" s="21"/>
      <c r="D1090" s="21"/>
      <c r="E1090" s="21"/>
      <c r="F1090" s="21"/>
      <c r="G1090" s="21"/>
      <c r="H1090" s="21"/>
      <c r="I1090" s="21"/>
      <c r="J1090" s="21"/>
      <c r="K1090" s="21"/>
      <c r="L1090" s="21"/>
      <c r="M1090" s="21"/>
      <c r="N1090" s="21"/>
      <c r="O1090" s="21"/>
      <c r="P1090" s="21"/>
      <c r="Q1090" s="21"/>
      <c r="R1090" s="21"/>
    </row>
    <row r="1091" spans="2:18" ht="20.100000000000001" customHeight="1" x14ac:dyDescent="0.25">
      <c r="B1091" s="21"/>
      <c r="C1091" s="21"/>
      <c r="D1091" s="21"/>
      <c r="E1091" s="21"/>
      <c r="F1091" s="21"/>
      <c r="G1091" s="21"/>
      <c r="H1091" s="21"/>
      <c r="I1091" s="21"/>
      <c r="J1091" s="21"/>
      <c r="K1091" s="21"/>
      <c r="L1091" s="21"/>
      <c r="M1091" s="21"/>
      <c r="N1091" s="21"/>
      <c r="O1091" s="21"/>
      <c r="P1091" s="21"/>
      <c r="Q1091" s="21"/>
      <c r="R1091" s="21"/>
    </row>
    <row r="1092" spans="2:18" ht="20.100000000000001" customHeight="1" x14ac:dyDescent="0.25">
      <c r="B1092" s="21"/>
      <c r="C1092" s="21"/>
      <c r="D1092" s="21"/>
      <c r="E1092" s="21"/>
      <c r="F1092" s="21"/>
      <c r="G1092" s="21"/>
      <c r="H1092" s="21"/>
      <c r="I1092" s="21"/>
      <c r="J1092" s="21"/>
      <c r="K1092" s="21"/>
      <c r="L1092" s="21"/>
      <c r="M1092" s="21"/>
      <c r="N1092" s="21"/>
      <c r="O1092" s="21"/>
      <c r="P1092" s="21"/>
      <c r="Q1092" s="21"/>
      <c r="R1092" s="21"/>
    </row>
    <row r="1093" spans="2:18" ht="20.100000000000001" customHeight="1" x14ac:dyDescent="0.25">
      <c r="B1093" s="21"/>
      <c r="C1093" s="21"/>
      <c r="D1093" s="21"/>
      <c r="E1093" s="21"/>
      <c r="F1093" s="21"/>
      <c r="G1093" s="21"/>
      <c r="H1093" s="21"/>
      <c r="I1093" s="21"/>
      <c r="J1093" s="21"/>
      <c r="K1093" s="21"/>
      <c r="L1093" s="21"/>
      <c r="M1093" s="21"/>
      <c r="N1093" s="21"/>
      <c r="O1093" s="21"/>
      <c r="P1093" s="21"/>
      <c r="Q1093" s="21"/>
      <c r="R1093" s="21"/>
    </row>
    <row r="1094" spans="2:18" ht="20.100000000000001" customHeight="1" x14ac:dyDescent="0.25">
      <c r="B1094" s="21"/>
      <c r="C1094" s="21"/>
      <c r="D1094" s="21"/>
      <c r="E1094" s="21"/>
      <c r="F1094" s="21"/>
      <c r="G1094" s="21"/>
      <c r="H1094" s="21"/>
      <c r="I1094" s="21"/>
      <c r="J1094" s="21"/>
      <c r="K1094" s="21"/>
      <c r="L1094" s="21"/>
      <c r="M1094" s="21"/>
      <c r="N1094" s="21"/>
      <c r="O1094" s="21"/>
      <c r="P1094" s="21"/>
      <c r="Q1094" s="21"/>
      <c r="R1094" s="21"/>
    </row>
    <row r="1095" spans="2:18" ht="20.100000000000001" customHeight="1" x14ac:dyDescent="0.25">
      <c r="B1095" s="21"/>
      <c r="C1095" s="21"/>
      <c r="D1095" s="21"/>
      <c r="E1095" s="21"/>
      <c r="F1095" s="21"/>
      <c r="G1095" s="21"/>
      <c r="H1095" s="21"/>
      <c r="I1095" s="21"/>
      <c r="J1095" s="21"/>
      <c r="K1095" s="21"/>
      <c r="L1095" s="21"/>
      <c r="M1095" s="21"/>
      <c r="N1095" s="21"/>
      <c r="O1095" s="21"/>
      <c r="P1095" s="21"/>
      <c r="Q1095" s="21"/>
      <c r="R1095" s="21"/>
    </row>
    <row r="1096" spans="2:18" ht="20.100000000000001" customHeight="1" x14ac:dyDescent="0.25">
      <c r="B1096" s="21"/>
      <c r="C1096" s="21"/>
      <c r="D1096" s="21"/>
      <c r="E1096" s="21"/>
      <c r="F1096" s="21"/>
      <c r="G1096" s="21"/>
      <c r="H1096" s="21"/>
      <c r="I1096" s="21"/>
      <c r="J1096" s="21"/>
      <c r="K1096" s="21"/>
      <c r="L1096" s="21"/>
      <c r="M1096" s="21"/>
      <c r="N1096" s="21"/>
      <c r="O1096" s="21"/>
      <c r="P1096" s="21"/>
      <c r="Q1096" s="21"/>
      <c r="R1096" s="21"/>
    </row>
    <row r="1097" spans="2:18" ht="20.100000000000001" customHeight="1" x14ac:dyDescent="0.25">
      <c r="B1097" s="21"/>
      <c r="C1097" s="21"/>
      <c r="D1097" s="21"/>
      <c r="E1097" s="21"/>
      <c r="F1097" s="21"/>
      <c r="G1097" s="21"/>
      <c r="H1097" s="21"/>
      <c r="I1097" s="21"/>
      <c r="J1097" s="21"/>
      <c r="K1097" s="21"/>
      <c r="L1097" s="21"/>
      <c r="M1097" s="21"/>
      <c r="N1097" s="21"/>
      <c r="O1097" s="21"/>
      <c r="P1097" s="21"/>
      <c r="Q1097" s="21"/>
      <c r="R1097" s="21"/>
    </row>
    <row r="1098" spans="2:18" ht="20.100000000000001" customHeight="1" x14ac:dyDescent="0.25">
      <c r="B1098" s="21"/>
      <c r="C1098" s="21"/>
      <c r="D1098" s="21"/>
      <c r="E1098" s="21"/>
      <c r="F1098" s="21"/>
      <c r="G1098" s="21"/>
      <c r="H1098" s="21"/>
      <c r="I1098" s="21"/>
      <c r="J1098" s="21"/>
      <c r="K1098" s="21"/>
      <c r="L1098" s="21"/>
      <c r="M1098" s="21"/>
      <c r="N1098" s="21"/>
      <c r="O1098" s="21"/>
      <c r="P1098" s="21"/>
      <c r="Q1098" s="21"/>
      <c r="R1098" s="21"/>
    </row>
    <row r="1099" spans="2:18" ht="20.100000000000001" customHeight="1" x14ac:dyDescent="0.25">
      <c r="B1099" s="21"/>
      <c r="C1099" s="21"/>
      <c r="D1099" s="21"/>
      <c r="E1099" s="21"/>
      <c r="F1099" s="21"/>
      <c r="G1099" s="21"/>
      <c r="H1099" s="21"/>
      <c r="I1099" s="21"/>
      <c r="J1099" s="21"/>
      <c r="K1099" s="21"/>
      <c r="L1099" s="21"/>
      <c r="M1099" s="21"/>
      <c r="N1099" s="21"/>
      <c r="O1099" s="21"/>
      <c r="P1099" s="21"/>
      <c r="Q1099" s="21"/>
      <c r="R1099" s="21"/>
    </row>
    <row r="1100" spans="2:18" ht="20.100000000000001" customHeight="1" x14ac:dyDescent="0.25">
      <c r="B1100" s="21"/>
      <c r="C1100" s="21"/>
      <c r="D1100" s="21"/>
      <c r="E1100" s="21"/>
      <c r="F1100" s="21"/>
      <c r="G1100" s="21"/>
      <c r="H1100" s="21"/>
      <c r="I1100" s="21"/>
      <c r="J1100" s="21"/>
      <c r="K1100" s="21"/>
      <c r="L1100" s="21"/>
      <c r="M1100" s="21"/>
      <c r="N1100" s="21"/>
      <c r="O1100" s="21"/>
      <c r="P1100" s="21"/>
      <c r="Q1100" s="21"/>
      <c r="R1100" s="21"/>
    </row>
    <row r="1101" spans="2:18" ht="20.100000000000001" customHeight="1" x14ac:dyDescent="0.25">
      <c r="B1101" s="21"/>
      <c r="C1101" s="21"/>
      <c r="D1101" s="21"/>
      <c r="E1101" s="21"/>
      <c r="F1101" s="21"/>
      <c r="G1101" s="21"/>
      <c r="H1101" s="21"/>
      <c r="I1101" s="21"/>
      <c r="J1101" s="21"/>
      <c r="K1101" s="21"/>
      <c r="L1101" s="21"/>
      <c r="M1101" s="21"/>
      <c r="N1101" s="21"/>
      <c r="O1101" s="21"/>
      <c r="P1101" s="21"/>
      <c r="Q1101" s="21"/>
      <c r="R1101" s="21"/>
    </row>
    <row r="1102" spans="2:18" ht="20.100000000000001" customHeight="1" x14ac:dyDescent="0.25">
      <c r="B1102" s="21"/>
      <c r="C1102" s="21"/>
      <c r="D1102" s="21"/>
      <c r="E1102" s="21"/>
      <c r="F1102" s="21"/>
      <c r="G1102" s="21"/>
      <c r="H1102" s="21"/>
      <c r="I1102" s="21"/>
      <c r="J1102" s="21"/>
      <c r="K1102" s="21"/>
      <c r="L1102" s="21"/>
      <c r="M1102" s="21"/>
      <c r="N1102" s="21"/>
      <c r="O1102" s="21"/>
      <c r="P1102" s="21"/>
      <c r="Q1102" s="21"/>
      <c r="R1102" s="21"/>
    </row>
    <row r="1103" spans="2:18" ht="20.100000000000001" customHeight="1" x14ac:dyDescent="0.25">
      <c r="B1103" s="21"/>
      <c r="C1103" s="21"/>
      <c r="D1103" s="21"/>
      <c r="E1103" s="21"/>
      <c r="F1103" s="21"/>
      <c r="G1103" s="21"/>
      <c r="H1103" s="21"/>
      <c r="I1103" s="21"/>
      <c r="J1103" s="21"/>
      <c r="K1103" s="21"/>
      <c r="L1103" s="21"/>
      <c r="M1103" s="21"/>
      <c r="N1103" s="21"/>
      <c r="O1103" s="21"/>
      <c r="P1103" s="21"/>
      <c r="Q1103" s="21"/>
      <c r="R1103" s="21"/>
    </row>
    <row r="1104" spans="2:18" ht="20.100000000000001" customHeight="1" x14ac:dyDescent="0.25">
      <c r="B1104" s="21"/>
      <c r="C1104" s="21"/>
      <c r="D1104" s="21"/>
      <c r="E1104" s="21"/>
      <c r="F1104" s="21"/>
      <c r="G1104" s="21"/>
      <c r="H1104" s="21"/>
      <c r="I1104" s="21"/>
      <c r="J1104" s="21"/>
      <c r="K1104" s="21"/>
      <c r="L1104" s="21"/>
      <c r="M1104" s="21"/>
      <c r="N1104" s="21"/>
      <c r="O1104" s="21"/>
      <c r="P1104" s="21"/>
      <c r="Q1104" s="21"/>
      <c r="R1104" s="21"/>
    </row>
    <row r="1105" spans="2:18" ht="20.100000000000001" customHeight="1" x14ac:dyDescent="0.25">
      <c r="B1105" s="21"/>
      <c r="C1105" s="21"/>
      <c r="D1105" s="21"/>
      <c r="E1105" s="21"/>
      <c r="F1105" s="21"/>
      <c r="G1105" s="21"/>
      <c r="H1105" s="21"/>
      <c r="I1105" s="21"/>
      <c r="J1105" s="21"/>
      <c r="K1105" s="21"/>
      <c r="L1105" s="21"/>
      <c r="M1105" s="21"/>
      <c r="N1105" s="21"/>
      <c r="O1105" s="21"/>
      <c r="P1105" s="21"/>
      <c r="Q1105" s="21"/>
      <c r="R1105" s="21"/>
    </row>
    <row r="1106" spans="2:18" ht="20.100000000000001" customHeight="1" x14ac:dyDescent="0.25">
      <c r="B1106" s="21"/>
      <c r="C1106" s="21"/>
      <c r="D1106" s="21"/>
      <c r="E1106" s="21"/>
      <c r="F1106" s="21"/>
      <c r="G1106" s="21"/>
      <c r="H1106" s="21"/>
      <c r="I1106" s="21"/>
      <c r="J1106" s="21"/>
      <c r="K1106" s="21"/>
      <c r="L1106" s="21"/>
      <c r="M1106" s="21"/>
      <c r="N1106" s="21"/>
      <c r="O1106" s="21"/>
      <c r="P1106" s="21"/>
      <c r="Q1106" s="21"/>
      <c r="R1106" s="21"/>
    </row>
    <row r="1107" spans="2:18" ht="20.100000000000001" customHeight="1" x14ac:dyDescent="0.25">
      <c r="B1107" s="21"/>
      <c r="C1107" s="21"/>
      <c r="D1107" s="21"/>
      <c r="E1107" s="21"/>
      <c r="F1107" s="21"/>
      <c r="G1107" s="21"/>
      <c r="H1107" s="21"/>
      <c r="I1107" s="21"/>
      <c r="J1107" s="21"/>
      <c r="K1107" s="21"/>
      <c r="L1107" s="21"/>
      <c r="M1107" s="21"/>
      <c r="N1107" s="21"/>
      <c r="O1107" s="21"/>
      <c r="P1107" s="21"/>
      <c r="Q1107" s="21"/>
      <c r="R1107" s="21"/>
    </row>
    <row r="1108" spans="2:18" ht="20.100000000000001" customHeight="1" x14ac:dyDescent="0.25">
      <c r="B1108" s="21"/>
      <c r="C1108" s="21"/>
      <c r="D1108" s="21"/>
      <c r="E1108" s="21"/>
      <c r="F1108" s="21"/>
      <c r="G1108" s="21"/>
      <c r="H1108" s="21"/>
      <c r="I1108" s="21"/>
      <c r="J1108" s="21"/>
      <c r="K1108" s="21"/>
      <c r="L1108" s="21"/>
      <c r="M1108" s="21"/>
      <c r="N1108" s="21"/>
      <c r="O1108" s="21"/>
      <c r="P1108" s="21"/>
      <c r="Q1108" s="21"/>
      <c r="R1108" s="21"/>
    </row>
    <row r="1109" spans="2:18" ht="20.100000000000001" customHeight="1" x14ac:dyDescent="0.25">
      <c r="B1109" s="21"/>
      <c r="C1109" s="21"/>
      <c r="D1109" s="21"/>
      <c r="E1109" s="21"/>
      <c r="F1109" s="21"/>
      <c r="G1109" s="21"/>
      <c r="H1109" s="21"/>
      <c r="I1109" s="21"/>
      <c r="J1109" s="21"/>
      <c r="K1109" s="21"/>
      <c r="L1109" s="21"/>
      <c r="M1109" s="21"/>
      <c r="N1109" s="21"/>
      <c r="O1109" s="21"/>
      <c r="P1109" s="21"/>
      <c r="Q1109" s="21"/>
      <c r="R1109" s="21"/>
    </row>
    <row r="1110" spans="2:18" ht="20.100000000000001" customHeight="1" x14ac:dyDescent="0.25">
      <c r="B1110" s="21"/>
      <c r="C1110" s="21"/>
      <c r="D1110" s="21"/>
      <c r="E1110" s="21"/>
      <c r="F1110" s="21"/>
      <c r="G1110" s="21"/>
      <c r="H1110" s="21"/>
      <c r="I1110" s="21"/>
      <c r="J1110" s="21"/>
      <c r="K1110" s="21"/>
      <c r="L1110" s="21"/>
      <c r="M1110" s="21"/>
      <c r="N1110" s="21"/>
      <c r="O1110" s="21"/>
      <c r="P1110" s="21"/>
      <c r="Q1110" s="21"/>
      <c r="R1110" s="21"/>
    </row>
    <row r="1111" spans="2:18" ht="20.100000000000001" customHeight="1" x14ac:dyDescent="0.25">
      <c r="B1111" s="21"/>
      <c r="C1111" s="21"/>
      <c r="D1111" s="21"/>
      <c r="E1111" s="21"/>
      <c r="F1111" s="21"/>
      <c r="G1111" s="21"/>
      <c r="H1111" s="21"/>
      <c r="I1111" s="21"/>
      <c r="J1111" s="21"/>
      <c r="K1111" s="21"/>
      <c r="L1111" s="21"/>
      <c r="M1111" s="21"/>
      <c r="N1111" s="21"/>
      <c r="O1111" s="21"/>
      <c r="P1111" s="21"/>
      <c r="Q1111" s="21"/>
      <c r="R1111" s="21"/>
    </row>
    <row r="1112" spans="2:18" ht="20.100000000000001" customHeight="1" x14ac:dyDescent="0.25">
      <c r="B1112" s="21"/>
      <c r="C1112" s="21"/>
      <c r="D1112" s="21"/>
      <c r="E1112" s="21"/>
      <c r="F1112" s="21"/>
      <c r="G1112" s="21"/>
      <c r="H1112" s="21"/>
      <c r="I1112" s="21"/>
      <c r="J1112" s="21"/>
      <c r="K1112" s="21"/>
      <c r="L1112" s="21"/>
      <c r="M1112" s="21"/>
      <c r="N1112" s="21"/>
      <c r="O1112" s="21"/>
      <c r="P1112" s="21"/>
      <c r="Q1112" s="21"/>
      <c r="R1112" s="21"/>
    </row>
    <row r="1113" spans="2:18" ht="20.100000000000001" customHeight="1" x14ac:dyDescent="0.25">
      <c r="B1113" s="21"/>
      <c r="C1113" s="21"/>
      <c r="D1113" s="21"/>
      <c r="E1113" s="21"/>
      <c r="F1113" s="21"/>
      <c r="G1113" s="21"/>
      <c r="H1113" s="21"/>
      <c r="I1113" s="21"/>
      <c r="J1113" s="21"/>
      <c r="K1113" s="21"/>
      <c r="L1113" s="21"/>
      <c r="M1113" s="21"/>
      <c r="N1113" s="21"/>
      <c r="O1113" s="21"/>
      <c r="P1113" s="21"/>
      <c r="Q1113" s="21"/>
      <c r="R1113" s="21"/>
    </row>
    <row r="1114" spans="2:18" ht="20.100000000000001" customHeight="1" x14ac:dyDescent="0.25">
      <c r="B1114" s="21"/>
      <c r="C1114" s="21"/>
      <c r="D1114" s="21"/>
      <c r="E1114" s="21"/>
      <c r="F1114" s="21"/>
      <c r="G1114" s="21"/>
      <c r="H1114" s="21"/>
      <c r="I1114" s="21"/>
      <c r="J1114" s="21"/>
      <c r="K1114" s="21"/>
      <c r="L1114" s="21"/>
      <c r="M1114" s="21"/>
      <c r="N1114" s="21"/>
      <c r="O1114" s="21"/>
      <c r="P1114" s="21"/>
      <c r="Q1114" s="21"/>
      <c r="R1114" s="21"/>
    </row>
    <row r="1115" spans="2:18" ht="20.100000000000001" customHeight="1" x14ac:dyDescent="0.25">
      <c r="B1115" s="21"/>
      <c r="C1115" s="21"/>
      <c r="D1115" s="21"/>
      <c r="E1115" s="21"/>
      <c r="F1115" s="21"/>
      <c r="G1115" s="21"/>
      <c r="H1115" s="21"/>
      <c r="I1115" s="21"/>
      <c r="J1115" s="21"/>
      <c r="K1115" s="21"/>
      <c r="L1115" s="21"/>
      <c r="M1115" s="21"/>
      <c r="N1115" s="21"/>
      <c r="O1115" s="21"/>
      <c r="P1115" s="21"/>
      <c r="Q1115" s="21"/>
      <c r="R1115" s="21"/>
    </row>
    <row r="1116" spans="2:18" ht="20.100000000000001" customHeight="1" x14ac:dyDescent="0.25">
      <c r="B1116" s="21"/>
      <c r="C1116" s="21"/>
      <c r="D1116" s="21"/>
      <c r="E1116" s="21"/>
      <c r="F1116" s="21"/>
      <c r="G1116" s="21"/>
      <c r="H1116" s="21"/>
      <c r="I1116" s="21"/>
      <c r="J1116" s="21"/>
      <c r="K1116" s="21"/>
      <c r="L1116" s="21"/>
      <c r="M1116" s="21"/>
      <c r="N1116" s="21"/>
      <c r="O1116" s="21"/>
      <c r="P1116" s="21"/>
      <c r="Q1116" s="21"/>
      <c r="R1116" s="21"/>
    </row>
    <row r="1117" spans="2:18" ht="20.100000000000001" customHeight="1" x14ac:dyDescent="0.25">
      <c r="B1117" s="21"/>
      <c r="C1117" s="21"/>
      <c r="D1117" s="21"/>
      <c r="E1117" s="21"/>
      <c r="F1117" s="21"/>
      <c r="G1117" s="21"/>
      <c r="H1117" s="21"/>
      <c r="I1117" s="21"/>
      <c r="J1117" s="21"/>
      <c r="K1117" s="21"/>
      <c r="L1117" s="21"/>
      <c r="M1117" s="21"/>
      <c r="N1117" s="21"/>
      <c r="O1117" s="21"/>
      <c r="P1117" s="21"/>
      <c r="Q1117" s="21"/>
      <c r="R1117" s="21"/>
    </row>
    <row r="1118" spans="2:18" ht="20.100000000000001" customHeight="1" x14ac:dyDescent="0.25">
      <c r="B1118" s="21"/>
      <c r="C1118" s="21"/>
      <c r="D1118" s="21"/>
      <c r="E1118" s="21"/>
      <c r="F1118" s="21"/>
      <c r="G1118" s="21"/>
      <c r="H1118" s="21"/>
      <c r="I1118" s="21"/>
      <c r="J1118" s="21"/>
      <c r="K1118" s="21"/>
      <c r="L1118" s="21"/>
      <c r="M1118" s="21"/>
      <c r="N1118" s="21"/>
      <c r="O1118" s="21"/>
      <c r="P1118" s="21"/>
      <c r="Q1118" s="21"/>
      <c r="R1118" s="21"/>
    </row>
    <row r="1119" spans="2:18" ht="20.100000000000001" customHeight="1" x14ac:dyDescent="0.25">
      <c r="B1119" s="21"/>
      <c r="C1119" s="21"/>
      <c r="D1119" s="21"/>
      <c r="E1119" s="21"/>
      <c r="F1119" s="21"/>
      <c r="G1119" s="21"/>
      <c r="H1119" s="21"/>
      <c r="I1119" s="21"/>
      <c r="J1119" s="21"/>
      <c r="K1119" s="21"/>
      <c r="L1119" s="21"/>
      <c r="M1119" s="21"/>
      <c r="N1119" s="21"/>
      <c r="O1119" s="21"/>
      <c r="P1119" s="21"/>
      <c r="Q1119" s="21"/>
      <c r="R1119" s="21"/>
    </row>
    <row r="1120" spans="2:18" ht="20.100000000000001" customHeight="1" x14ac:dyDescent="0.25">
      <c r="B1120" s="21"/>
      <c r="C1120" s="21"/>
      <c r="D1120" s="21"/>
      <c r="E1120" s="21"/>
      <c r="F1120" s="21"/>
      <c r="G1120" s="21"/>
      <c r="H1120" s="21"/>
      <c r="I1120" s="21"/>
      <c r="J1120" s="21"/>
      <c r="K1120" s="21"/>
      <c r="L1120" s="21"/>
      <c r="M1120" s="21"/>
      <c r="N1120" s="21"/>
      <c r="O1120" s="21"/>
      <c r="P1120" s="21"/>
      <c r="Q1120" s="21"/>
      <c r="R1120" s="21"/>
    </row>
    <row r="1121" spans="2:18" ht="20.100000000000001" customHeight="1" x14ac:dyDescent="0.25">
      <c r="B1121" s="21"/>
      <c r="C1121" s="21"/>
      <c r="D1121" s="21"/>
      <c r="E1121" s="21"/>
      <c r="F1121" s="21"/>
      <c r="G1121" s="21"/>
      <c r="H1121" s="21"/>
      <c r="I1121" s="21"/>
      <c r="J1121" s="21"/>
      <c r="K1121" s="21"/>
      <c r="L1121" s="21"/>
      <c r="M1121" s="21"/>
      <c r="N1121" s="21"/>
      <c r="O1121" s="21"/>
      <c r="P1121" s="21"/>
      <c r="Q1121" s="21"/>
      <c r="R1121" s="21"/>
    </row>
    <row r="1122" spans="2:18" ht="20.100000000000001" customHeight="1" x14ac:dyDescent="0.25">
      <c r="B1122" s="21"/>
      <c r="C1122" s="21"/>
      <c r="D1122" s="21"/>
      <c r="E1122" s="21"/>
      <c r="F1122" s="21"/>
      <c r="G1122" s="21"/>
      <c r="H1122" s="21"/>
      <c r="I1122" s="21"/>
      <c r="J1122" s="21"/>
      <c r="K1122" s="21"/>
      <c r="L1122" s="21"/>
      <c r="M1122" s="21"/>
      <c r="N1122" s="21"/>
      <c r="O1122" s="21"/>
      <c r="P1122" s="21"/>
      <c r="Q1122" s="21"/>
      <c r="R1122" s="21"/>
    </row>
    <row r="1123" spans="2:18" ht="20.100000000000001" customHeight="1" x14ac:dyDescent="0.25">
      <c r="B1123" s="21"/>
      <c r="C1123" s="21"/>
      <c r="D1123" s="21"/>
      <c r="E1123" s="21"/>
      <c r="F1123" s="21"/>
      <c r="G1123" s="21"/>
      <c r="H1123" s="21"/>
      <c r="I1123" s="21"/>
      <c r="J1123" s="21"/>
      <c r="K1123" s="21"/>
      <c r="L1123" s="21"/>
      <c r="M1123" s="21"/>
      <c r="N1123" s="21"/>
      <c r="O1123" s="21"/>
      <c r="P1123" s="21"/>
      <c r="Q1123" s="21"/>
      <c r="R1123" s="21"/>
    </row>
    <row r="1124" spans="2:18" ht="20.100000000000001" customHeight="1" x14ac:dyDescent="0.25">
      <c r="B1124" s="21"/>
      <c r="C1124" s="21"/>
      <c r="D1124" s="21"/>
      <c r="E1124" s="21"/>
      <c r="F1124" s="21"/>
      <c r="G1124" s="21"/>
      <c r="H1124" s="21"/>
      <c r="I1124" s="21"/>
      <c r="J1124" s="21"/>
      <c r="K1124" s="21"/>
      <c r="L1124" s="21"/>
      <c r="M1124" s="21"/>
      <c r="N1124" s="21"/>
      <c r="O1124" s="21"/>
      <c r="P1124" s="21"/>
      <c r="Q1124" s="21"/>
      <c r="R1124" s="21"/>
    </row>
    <row r="1125" spans="2:18" ht="20.100000000000001" customHeight="1" x14ac:dyDescent="0.25">
      <c r="B1125" s="21"/>
      <c r="C1125" s="21"/>
      <c r="D1125" s="21"/>
      <c r="E1125" s="21"/>
      <c r="F1125" s="21"/>
      <c r="G1125" s="21"/>
      <c r="H1125" s="21"/>
      <c r="I1125" s="21"/>
      <c r="J1125" s="21"/>
      <c r="K1125" s="21"/>
      <c r="L1125" s="21"/>
      <c r="M1125" s="21"/>
      <c r="N1125" s="21"/>
      <c r="O1125" s="21"/>
      <c r="P1125" s="21"/>
      <c r="Q1125" s="21"/>
      <c r="R1125" s="21"/>
    </row>
    <row r="1126" spans="2:18" ht="20.100000000000001" customHeight="1" x14ac:dyDescent="0.25">
      <c r="B1126" s="21"/>
      <c r="C1126" s="21"/>
      <c r="D1126" s="21"/>
      <c r="E1126" s="21"/>
      <c r="F1126" s="21"/>
      <c r="G1126" s="21"/>
      <c r="H1126" s="21"/>
      <c r="I1126" s="21"/>
      <c r="J1126" s="21"/>
      <c r="K1126" s="21"/>
      <c r="L1126" s="21"/>
      <c r="M1126" s="21"/>
      <c r="N1126" s="21"/>
      <c r="O1126" s="21"/>
      <c r="P1126" s="21"/>
      <c r="Q1126" s="21"/>
      <c r="R1126" s="21"/>
    </row>
    <row r="1127" spans="2:18" ht="20.100000000000001" customHeight="1" x14ac:dyDescent="0.25">
      <c r="B1127" s="21"/>
      <c r="C1127" s="21"/>
      <c r="D1127" s="21"/>
      <c r="E1127" s="21"/>
      <c r="F1127" s="21"/>
      <c r="G1127" s="21"/>
      <c r="H1127" s="21"/>
      <c r="I1127" s="21"/>
      <c r="J1127" s="21"/>
      <c r="K1127" s="21"/>
      <c r="L1127" s="21"/>
      <c r="M1127" s="21"/>
      <c r="N1127" s="21"/>
      <c r="O1127" s="21"/>
      <c r="P1127" s="21"/>
      <c r="Q1127" s="21"/>
      <c r="R1127" s="21"/>
    </row>
    <row r="1128" spans="2:18" ht="20.100000000000001" customHeight="1" x14ac:dyDescent="0.25">
      <c r="B1128" s="21"/>
      <c r="C1128" s="21"/>
      <c r="D1128" s="21"/>
      <c r="E1128" s="21"/>
      <c r="F1128" s="21"/>
      <c r="G1128" s="21"/>
      <c r="H1128" s="21"/>
      <c r="I1128" s="21"/>
      <c r="J1128" s="21"/>
      <c r="K1128" s="21"/>
      <c r="L1128" s="21"/>
      <c r="M1128" s="21"/>
      <c r="N1128" s="21"/>
      <c r="O1128" s="21"/>
      <c r="P1128" s="21"/>
      <c r="Q1128" s="21"/>
      <c r="R1128" s="21"/>
    </row>
    <row r="1129" spans="2:18" ht="20.100000000000001" customHeight="1" x14ac:dyDescent="0.25">
      <c r="B1129" s="21"/>
      <c r="C1129" s="21"/>
      <c r="D1129" s="21"/>
      <c r="E1129" s="21"/>
      <c r="F1129" s="21"/>
      <c r="G1129" s="21"/>
      <c r="H1129" s="21"/>
      <c r="I1129" s="21"/>
      <c r="J1129" s="21"/>
      <c r="K1129" s="21"/>
      <c r="L1129" s="21"/>
      <c r="M1129" s="21"/>
      <c r="N1129" s="21"/>
      <c r="O1129" s="21"/>
      <c r="P1129" s="21"/>
      <c r="Q1129" s="21"/>
      <c r="R1129" s="21"/>
    </row>
    <row r="1130" spans="2:18" ht="20.100000000000001" customHeight="1" x14ac:dyDescent="0.25">
      <c r="B1130" s="21"/>
      <c r="C1130" s="21"/>
      <c r="D1130" s="21"/>
      <c r="E1130" s="21"/>
      <c r="F1130" s="21"/>
      <c r="G1130" s="21"/>
      <c r="H1130" s="21"/>
      <c r="I1130" s="21"/>
      <c r="J1130" s="21"/>
      <c r="K1130" s="21"/>
      <c r="L1130" s="21"/>
      <c r="M1130" s="21"/>
      <c r="N1130" s="21"/>
      <c r="O1130" s="21"/>
      <c r="P1130" s="21"/>
      <c r="Q1130" s="21"/>
      <c r="R1130" s="21"/>
    </row>
    <row r="1131" spans="2:18" ht="20.100000000000001" customHeight="1" x14ac:dyDescent="0.25">
      <c r="B1131" s="21"/>
      <c r="C1131" s="21"/>
      <c r="D1131" s="21"/>
      <c r="E1131" s="21"/>
      <c r="F1131" s="21"/>
      <c r="G1131" s="21"/>
      <c r="H1131" s="21"/>
      <c r="I1131" s="21"/>
      <c r="J1131" s="21"/>
      <c r="K1131" s="21"/>
      <c r="L1131" s="21"/>
      <c r="M1131" s="21"/>
      <c r="N1131" s="21"/>
      <c r="O1131" s="21"/>
      <c r="P1131" s="21"/>
      <c r="Q1131" s="21"/>
      <c r="R1131" s="21"/>
    </row>
    <row r="1132" spans="2:18" ht="20.100000000000001" customHeight="1" x14ac:dyDescent="0.25">
      <c r="B1132" s="21"/>
      <c r="C1132" s="21"/>
      <c r="D1132" s="21"/>
      <c r="E1132" s="21"/>
      <c r="F1132" s="21"/>
      <c r="G1132" s="21"/>
      <c r="H1132" s="21"/>
      <c r="I1132" s="21"/>
      <c r="J1132" s="21"/>
      <c r="K1132" s="21"/>
      <c r="L1132" s="21"/>
      <c r="M1132" s="21"/>
      <c r="N1132" s="21"/>
      <c r="O1132" s="21"/>
      <c r="P1132" s="21"/>
      <c r="Q1132" s="21"/>
      <c r="R1132" s="21"/>
    </row>
    <row r="1133" spans="2:18" ht="20.100000000000001" customHeight="1" x14ac:dyDescent="0.25">
      <c r="B1133" s="21"/>
      <c r="C1133" s="21"/>
      <c r="D1133" s="21"/>
      <c r="E1133" s="21"/>
      <c r="F1133" s="21"/>
      <c r="G1133" s="21"/>
      <c r="H1133" s="21"/>
      <c r="I1133" s="21"/>
      <c r="J1133" s="21"/>
      <c r="K1133" s="21"/>
      <c r="L1133" s="21"/>
      <c r="M1133" s="21"/>
      <c r="N1133" s="21"/>
      <c r="O1133" s="21"/>
      <c r="P1133" s="21"/>
      <c r="Q1133" s="21"/>
      <c r="R1133" s="21"/>
    </row>
    <row r="1134" spans="2:18" ht="20.100000000000001" customHeight="1" x14ac:dyDescent="0.25">
      <c r="B1134" s="21"/>
      <c r="C1134" s="21"/>
      <c r="D1134" s="21"/>
      <c r="E1134" s="21"/>
      <c r="F1134" s="21"/>
      <c r="G1134" s="21"/>
      <c r="H1134" s="21"/>
      <c r="I1134" s="21"/>
      <c r="J1134" s="21"/>
      <c r="K1134" s="21"/>
      <c r="L1134" s="21"/>
      <c r="M1134" s="21"/>
      <c r="N1134" s="21"/>
      <c r="O1134" s="21"/>
      <c r="P1134" s="21"/>
      <c r="Q1134" s="21"/>
      <c r="R1134" s="21"/>
    </row>
    <row r="1135" spans="2:18" ht="20.100000000000001" customHeight="1" x14ac:dyDescent="0.25">
      <c r="B1135" s="21"/>
      <c r="C1135" s="21"/>
      <c r="D1135" s="21"/>
      <c r="E1135" s="21"/>
      <c r="F1135" s="21"/>
      <c r="G1135" s="21"/>
      <c r="H1135" s="21"/>
      <c r="I1135" s="21"/>
      <c r="J1135" s="21"/>
      <c r="K1135" s="21"/>
      <c r="L1135" s="21"/>
      <c r="M1135" s="21"/>
      <c r="N1135" s="21"/>
      <c r="O1135" s="21"/>
      <c r="P1135" s="21"/>
      <c r="Q1135" s="21"/>
      <c r="R1135" s="21"/>
    </row>
    <row r="1136" spans="2:18" ht="20.100000000000001" customHeight="1" x14ac:dyDescent="0.25">
      <c r="B1136" s="21"/>
      <c r="C1136" s="21"/>
      <c r="D1136" s="21"/>
      <c r="E1136" s="21"/>
      <c r="F1136" s="21"/>
      <c r="G1136" s="21"/>
      <c r="H1136" s="21"/>
      <c r="I1136" s="21"/>
      <c r="J1136" s="21"/>
      <c r="K1136" s="21"/>
      <c r="L1136" s="21"/>
      <c r="M1136" s="21"/>
      <c r="N1136" s="21"/>
      <c r="O1136" s="21"/>
      <c r="P1136" s="21"/>
      <c r="Q1136" s="21"/>
      <c r="R1136" s="21"/>
    </row>
    <row r="1137" spans="2:18" ht="20.100000000000001" customHeight="1" x14ac:dyDescent="0.25">
      <c r="B1137" s="21"/>
      <c r="C1137" s="21"/>
      <c r="D1137" s="21"/>
      <c r="E1137" s="21"/>
      <c r="F1137" s="21"/>
      <c r="G1137" s="21"/>
      <c r="H1137" s="21"/>
      <c r="I1137" s="21"/>
      <c r="J1137" s="21"/>
      <c r="K1137" s="21"/>
      <c r="L1137" s="21"/>
      <c r="M1137" s="21"/>
      <c r="N1137" s="21"/>
      <c r="O1137" s="21"/>
      <c r="P1137" s="21"/>
      <c r="Q1137" s="21"/>
      <c r="R1137" s="21"/>
    </row>
    <row r="1138" spans="2:18" ht="20.100000000000001" customHeight="1" x14ac:dyDescent="0.25">
      <c r="B1138" s="21"/>
      <c r="C1138" s="21"/>
      <c r="D1138" s="21"/>
      <c r="E1138" s="21"/>
      <c r="F1138" s="21"/>
      <c r="G1138" s="21"/>
      <c r="H1138" s="21"/>
      <c r="I1138" s="21"/>
      <c r="J1138" s="21"/>
      <c r="K1138" s="21"/>
      <c r="L1138" s="21"/>
      <c r="M1138" s="21"/>
      <c r="N1138" s="21"/>
      <c r="O1138" s="21"/>
      <c r="P1138" s="21"/>
      <c r="Q1138" s="21"/>
      <c r="R1138" s="21"/>
    </row>
    <row r="1139" spans="2:18" ht="20.100000000000001" customHeight="1" x14ac:dyDescent="0.25">
      <c r="B1139" s="21"/>
      <c r="C1139" s="21"/>
      <c r="D1139" s="21"/>
      <c r="E1139" s="21"/>
      <c r="F1139" s="21"/>
      <c r="G1139" s="21"/>
      <c r="H1139" s="21"/>
      <c r="I1139" s="21"/>
      <c r="J1139" s="21"/>
      <c r="K1139" s="21"/>
      <c r="L1139" s="21"/>
      <c r="M1139" s="21"/>
      <c r="N1139" s="21"/>
      <c r="O1139" s="21"/>
      <c r="P1139" s="21"/>
      <c r="Q1139" s="21"/>
      <c r="R1139" s="21"/>
    </row>
    <row r="1140" spans="2:18" ht="20.100000000000001" customHeight="1" x14ac:dyDescent="0.25">
      <c r="B1140" s="21"/>
      <c r="C1140" s="21"/>
      <c r="D1140" s="21"/>
      <c r="E1140" s="21"/>
      <c r="F1140" s="21"/>
      <c r="G1140" s="21"/>
      <c r="H1140" s="21"/>
      <c r="I1140" s="21"/>
      <c r="J1140" s="21"/>
      <c r="K1140" s="21"/>
      <c r="L1140" s="21"/>
      <c r="M1140" s="21"/>
      <c r="N1140" s="21"/>
      <c r="O1140" s="21"/>
      <c r="P1140" s="21"/>
      <c r="Q1140" s="21"/>
      <c r="R1140" s="21"/>
    </row>
    <row r="1141" spans="2:18" ht="20.100000000000001" customHeight="1" x14ac:dyDescent="0.25">
      <c r="B1141" s="21"/>
      <c r="C1141" s="21"/>
      <c r="D1141" s="21"/>
      <c r="E1141" s="21"/>
      <c r="F1141" s="21"/>
      <c r="G1141" s="21"/>
      <c r="H1141" s="21"/>
      <c r="I1141" s="21"/>
      <c r="J1141" s="21"/>
      <c r="K1141" s="21"/>
      <c r="L1141" s="21"/>
      <c r="M1141" s="21"/>
      <c r="N1141" s="21"/>
      <c r="O1141" s="21"/>
      <c r="P1141" s="21"/>
      <c r="Q1141" s="21"/>
      <c r="R1141" s="21"/>
    </row>
    <row r="1142" spans="2:18" ht="20.100000000000001" customHeight="1" x14ac:dyDescent="0.25">
      <c r="B1142" s="21"/>
      <c r="C1142" s="21"/>
      <c r="D1142" s="21"/>
      <c r="E1142" s="21"/>
      <c r="F1142" s="21"/>
      <c r="G1142" s="21"/>
      <c r="H1142" s="21"/>
      <c r="I1142" s="21"/>
      <c r="J1142" s="21"/>
      <c r="K1142" s="21"/>
      <c r="L1142" s="21"/>
      <c r="M1142" s="21"/>
      <c r="N1142" s="21"/>
      <c r="O1142" s="21"/>
      <c r="P1142" s="21"/>
      <c r="Q1142" s="21"/>
      <c r="R1142" s="21"/>
    </row>
    <row r="1143" spans="2:18" ht="20.100000000000001" customHeight="1" x14ac:dyDescent="0.25">
      <c r="B1143" s="21"/>
      <c r="C1143" s="21"/>
      <c r="D1143" s="21"/>
      <c r="E1143" s="21"/>
      <c r="F1143" s="21"/>
      <c r="G1143" s="21"/>
      <c r="H1143" s="21"/>
      <c r="I1143" s="21"/>
      <c r="J1143" s="21"/>
      <c r="K1143" s="21"/>
      <c r="L1143" s="21"/>
      <c r="M1143" s="21"/>
      <c r="N1143" s="21"/>
      <c r="O1143" s="21"/>
      <c r="P1143" s="21"/>
      <c r="Q1143" s="21"/>
      <c r="R1143" s="21"/>
    </row>
    <row r="1144" spans="2:18" ht="20.100000000000001" customHeight="1" x14ac:dyDescent="0.25">
      <c r="B1144" s="21"/>
      <c r="C1144" s="21"/>
      <c r="D1144" s="21"/>
      <c r="E1144" s="21"/>
      <c r="F1144" s="21"/>
      <c r="G1144" s="21"/>
      <c r="H1144" s="21"/>
      <c r="I1144" s="21"/>
      <c r="J1144" s="21"/>
      <c r="K1144" s="21"/>
      <c r="L1144" s="21"/>
      <c r="M1144" s="21"/>
      <c r="N1144" s="21"/>
      <c r="O1144" s="21"/>
      <c r="P1144" s="21"/>
      <c r="Q1144" s="21"/>
      <c r="R1144" s="21"/>
    </row>
    <row r="1145" spans="2:18" ht="20.100000000000001" customHeight="1" x14ac:dyDescent="0.25">
      <c r="B1145" s="21"/>
      <c r="C1145" s="21"/>
      <c r="D1145" s="21"/>
      <c r="E1145" s="21"/>
      <c r="F1145" s="21"/>
      <c r="G1145" s="21"/>
      <c r="H1145" s="21"/>
      <c r="I1145" s="21"/>
      <c r="J1145" s="21"/>
      <c r="K1145" s="21"/>
      <c r="L1145" s="21"/>
      <c r="M1145" s="21"/>
      <c r="N1145" s="21"/>
      <c r="O1145" s="21"/>
      <c r="P1145" s="21"/>
      <c r="Q1145" s="21"/>
      <c r="R1145" s="21"/>
    </row>
    <row r="1146" spans="2:18" ht="20.100000000000001" customHeight="1" x14ac:dyDescent="0.25">
      <c r="B1146" s="21"/>
      <c r="C1146" s="21"/>
      <c r="D1146" s="21"/>
      <c r="E1146" s="21"/>
      <c r="F1146" s="21"/>
      <c r="G1146" s="21"/>
      <c r="H1146" s="21"/>
      <c r="I1146" s="21"/>
      <c r="J1146" s="21"/>
      <c r="K1146" s="21"/>
      <c r="L1146" s="21"/>
      <c r="M1146" s="21"/>
      <c r="N1146" s="21"/>
      <c r="O1146" s="21"/>
      <c r="P1146" s="21"/>
      <c r="Q1146" s="21"/>
      <c r="R1146" s="21"/>
    </row>
    <row r="1147" spans="2:18" ht="20.100000000000001" customHeight="1" x14ac:dyDescent="0.25">
      <c r="B1147" s="21"/>
      <c r="C1147" s="21"/>
      <c r="D1147" s="21"/>
      <c r="E1147" s="21"/>
      <c r="F1147" s="21"/>
      <c r="G1147" s="21"/>
      <c r="H1147" s="21"/>
      <c r="I1147" s="21"/>
      <c r="J1147" s="21"/>
      <c r="K1147" s="21"/>
      <c r="L1147" s="21"/>
      <c r="M1147" s="21"/>
      <c r="N1147" s="21"/>
      <c r="O1147" s="21"/>
      <c r="P1147" s="21"/>
      <c r="Q1147" s="21"/>
      <c r="R1147" s="21"/>
    </row>
    <row r="1148" spans="2:18" ht="20.100000000000001" customHeight="1" x14ac:dyDescent="0.25">
      <c r="B1148" s="21"/>
      <c r="C1148" s="21"/>
      <c r="D1148" s="21"/>
      <c r="E1148" s="21"/>
      <c r="F1148" s="21"/>
      <c r="G1148" s="21"/>
      <c r="H1148" s="21"/>
      <c r="I1148" s="21"/>
      <c r="J1148" s="21"/>
      <c r="K1148" s="21"/>
      <c r="L1148" s="21"/>
      <c r="M1148" s="21"/>
      <c r="N1148" s="21"/>
      <c r="O1148" s="21"/>
      <c r="P1148" s="21"/>
      <c r="Q1148" s="21"/>
      <c r="R1148" s="21"/>
    </row>
    <row r="1149" spans="2:18" ht="20.100000000000001" customHeight="1" x14ac:dyDescent="0.25">
      <c r="B1149" s="21"/>
      <c r="C1149" s="21"/>
      <c r="D1149" s="21"/>
      <c r="E1149" s="21"/>
      <c r="F1149" s="21"/>
      <c r="G1149" s="21"/>
      <c r="H1149" s="21"/>
      <c r="I1149" s="21"/>
      <c r="J1149" s="21"/>
      <c r="K1149" s="21"/>
      <c r="L1149" s="21"/>
      <c r="M1149" s="21"/>
      <c r="N1149" s="21"/>
      <c r="O1149" s="21"/>
      <c r="P1149" s="21"/>
      <c r="Q1149" s="21"/>
      <c r="R1149" s="21"/>
    </row>
    <row r="1150" spans="2:18" ht="20.100000000000001" customHeight="1" x14ac:dyDescent="0.25">
      <c r="B1150" s="21"/>
      <c r="C1150" s="21"/>
      <c r="D1150" s="21"/>
      <c r="E1150" s="21"/>
      <c r="F1150" s="21"/>
      <c r="G1150" s="21"/>
      <c r="H1150" s="21"/>
      <c r="I1150" s="21"/>
      <c r="J1150" s="21"/>
      <c r="K1150" s="21"/>
      <c r="L1150" s="21"/>
      <c r="M1150" s="21"/>
      <c r="N1150" s="21"/>
      <c r="O1150" s="21"/>
      <c r="P1150" s="21"/>
      <c r="Q1150" s="21"/>
      <c r="R1150" s="21"/>
    </row>
    <row r="1151" spans="2:18" ht="20.100000000000001" customHeight="1" x14ac:dyDescent="0.25">
      <c r="B1151" s="21"/>
      <c r="C1151" s="21"/>
      <c r="D1151" s="21"/>
      <c r="E1151" s="21"/>
      <c r="F1151" s="21"/>
      <c r="G1151" s="21"/>
      <c r="H1151" s="21"/>
      <c r="I1151" s="21"/>
      <c r="J1151" s="21"/>
      <c r="K1151" s="21"/>
      <c r="L1151" s="21"/>
      <c r="M1151" s="21"/>
      <c r="N1151" s="21"/>
      <c r="O1151" s="21"/>
      <c r="P1151" s="21"/>
      <c r="Q1151" s="21"/>
      <c r="R1151" s="21"/>
    </row>
    <row r="1152" spans="2:18" ht="20.100000000000001" customHeight="1" x14ac:dyDescent="0.25">
      <c r="B1152" s="21"/>
      <c r="C1152" s="21"/>
      <c r="D1152" s="21"/>
      <c r="E1152" s="21"/>
      <c r="F1152" s="21"/>
      <c r="G1152" s="21"/>
      <c r="H1152" s="21"/>
      <c r="I1152" s="21"/>
      <c r="J1152" s="21"/>
      <c r="K1152" s="21"/>
      <c r="L1152" s="21"/>
      <c r="M1152" s="21"/>
      <c r="N1152" s="21"/>
      <c r="O1152" s="21"/>
      <c r="P1152" s="21"/>
      <c r="Q1152" s="21"/>
      <c r="R1152" s="21"/>
    </row>
    <row r="1153" spans="2:18" ht="20.100000000000001" customHeight="1" x14ac:dyDescent="0.25">
      <c r="B1153" s="21"/>
      <c r="C1153" s="21"/>
      <c r="D1153" s="21"/>
      <c r="E1153" s="21"/>
      <c r="F1153" s="21"/>
      <c r="G1153" s="21"/>
      <c r="H1153" s="21"/>
      <c r="I1153" s="21"/>
      <c r="J1153" s="21"/>
      <c r="K1153" s="21"/>
      <c r="L1153" s="21"/>
      <c r="M1153" s="21"/>
      <c r="N1153" s="21"/>
      <c r="O1153" s="21"/>
      <c r="P1153" s="21"/>
      <c r="Q1153" s="21"/>
      <c r="R1153" s="21"/>
    </row>
    <row r="1154" spans="2:18" ht="20.100000000000001" customHeight="1" x14ac:dyDescent="0.25">
      <c r="B1154" s="21"/>
      <c r="C1154" s="21"/>
      <c r="D1154" s="21"/>
      <c r="E1154" s="21"/>
      <c r="F1154" s="21"/>
      <c r="G1154" s="21"/>
      <c r="H1154" s="21"/>
      <c r="I1154" s="21"/>
      <c r="J1154" s="21"/>
      <c r="K1154" s="21"/>
      <c r="L1154" s="21"/>
      <c r="M1154" s="21"/>
      <c r="N1154" s="21"/>
      <c r="O1154" s="21"/>
      <c r="P1154" s="21"/>
      <c r="Q1154" s="21"/>
      <c r="R1154" s="21"/>
    </row>
    <row r="1155" spans="2:18" ht="20.100000000000001" customHeight="1" x14ac:dyDescent="0.25">
      <c r="B1155" s="21"/>
      <c r="C1155" s="21"/>
      <c r="D1155" s="21"/>
      <c r="E1155" s="21"/>
      <c r="F1155" s="21"/>
      <c r="G1155" s="21"/>
      <c r="H1155" s="21"/>
      <c r="I1155" s="21"/>
      <c r="J1155" s="21"/>
      <c r="K1155" s="21"/>
      <c r="L1155" s="21"/>
      <c r="M1155" s="21"/>
      <c r="N1155" s="21"/>
      <c r="O1155" s="21"/>
      <c r="P1155" s="21"/>
      <c r="Q1155" s="21"/>
      <c r="R1155" s="21"/>
    </row>
    <row r="1156" spans="2:18" ht="20.100000000000001" customHeight="1" x14ac:dyDescent="0.25">
      <c r="B1156" s="21"/>
      <c r="C1156" s="21"/>
      <c r="D1156" s="21"/>
      <c r="E1156" s="21"/>
      <c r="F1156" s="21"/>
      <c r="G1156" s="21"/>
      <c r="H1156" s="21"/>
      <c r="I1156" s="21"/>
      <c r="J1156" s="21"/>
      <c r="K1156" s="21"/>
      <c r="L1156" s="21"/>
      <c r="M1156" s="21"/>
      <c r="N1156" s="21"/>
      <c r="O1156" s="21"/>
      <c r="P1156" s="21"/>
      <c r="Q1156" s="21"/>
      <c r="R1156" s="21"/>
    </row>
    <row r="1157" spans="2:18" ht="20.100000000000001" customHeight="1" x14ac:dyDescent="0.25">
      <c r="B1157" s="21"/>
      <c r="C1157" s="21"/>
      <c r="D1157" s="21"/>
      <c r="E1157" s="21"/>
      <c r="F1157" s="21"/>
      <c r="G1157" s="21"/>
      <c r="H1157" s="21"/>
      <c r="I1157" s="21"/>
      <c r="J1157" s="21"/>
      <c r="K1157" s="21"/>
      <c r="L1157" s="21"/>
      <c r="M1157" s="21"/>
      <c r="N1157" s="21"/>
      <c r="O1157" s="21"/>
      <c r="P1157" s="21"/>
      <c r="Q1157" s="21"/>
      <c r="R1157" s="21"/>
    </row>
    <row r="1158" spans="2:18" ht="20.100000000000001" customHeight="1" x14ac:dyDescent="0.25">
      <c r="B1158" s="21"/>
      <c r="C1158" s="21"/>
      <c r="D1158" s="21"/>
      <c r="E1158" s="21"/>
      <c r="F1158" s="21"/>
      <c r="G1158" s="21"/>
      <c r="H1158" s="21"/>
      <c r="I1158" s="21"/>
      <c r="J1158" s="21"/>
      <c r="K1158" s="21"/>
      <c r="L1158" s="21"/>
      <c r="M1158" s="21"/>
      <c r="N1158" s="21"/>
      <c r="O1158" s="21"/>
      <c r="P1158" s="21"/>
      <c r="Q1158" s="21"/>
      <c r="R1158" s="21"/>
    </row>
    <row r="1159" spans="2:18" ht="20.100000000000001" customHeight="1" x14ac:dyDescent="0.25">
      <c r="B1159" s="21"/>
      <c r="C1159" s="21"/>
      <c r="D1159" s="21"/>
      <c r="E1159" s="21"/>
      <c r="F1159" s="21"/>
      <c r="G1159" s="21"/>
      <c r="H1159" s="21"/>
      <c r="I1159" s="21"/>
      <c r="J1159" s="21"/>
      <c r="K1159" s="21"/>
      <c r="L1159" s="21"/>
      <c r="M1159" s="21"/>
      <c r="N1159" s="21"/>
      <c r="O1159" s="21"/>
      <c r="P1159" s="21"/>
      <c r="Q1159" s="21"/>
      <c r="R1159" s="21"/>
    </row>
    <row r="1160" spans="2:18" ht="20.100000000000001" customHeight="1" x14ac:dyDescent="0.25">
      <c r="B1160" s="21"/>
      <c r="C1160" s="21"/>
      <c r="D1160" s="21"/>
      <c r="E1160" s="21"/>
      <c r="F1160" s="21"/>
      <c r="G1160" s="21"/>
      <c r="H1160" s="21"/>
      <c r="I1160" s="21"/>
      <c r="J1160" s="21"/>
      <c r="K1160" s="21"/>
      <c r="L1160" s="21"/>
      <c r="M1160" s="21"/>
      <c r="N1160" s="21"/>
      <c r="O1160" s="21"/>
      <c r="P1160" s="21"/>
      <c r="Q1160" s="21"/>
      <c r="R1160" s="21"/>
    </row>
    <row r="1161" spans="2:18" ht="20.100000000000001" customHeight="1" x14ac:dyDescent="0.25">
      <c r="B1161" s="21"/>
      <c r="C1161" s="21"/>
      <c r="D1161" s="21"/>
      <c r="E1161" s="21"/>
      <c r="F1161" s="21"/>
      <c r="G1161" s="21"/>
      <c r="H1161" s="21"/>
      <c r="I1161" s="21"/>
      <c r="J1161" s="21"/>
      <c r="K1161" s="21"/>
      <c r="L1161" s="21"/>
      <c r="M1161" s="21"/>
      <c r="N1161" s="21"/>
      <c r="O1161" s="21"/>
      <c r="P1161" s="21"/>
      <c r="Q1161" s="21"/>
      <c r="R1161" s="21"/>
    </row>
    <row r="1162" spans="2:18" ht="20.100000000000001" customHeight="1" x14ac:dyDescent="0.25">
      <c r="B1162" s="21"/>
      <c r="C1162" s="21"/>
      <c r="D1162" s="21"/>
      <c r="E1162" s="21"/>
      <c r="F1162" s="21"/>
      <c r="G1162" s="21"/>
      <c r="H1162" s="21"/>
      <c r="I1162" s="21"/>
      <c r="J1162" s="21"/>
      <c r="K1162" s="21"/>
      <c r="L1162" s="21"/>
      <c r="M1162" s="21"/>
      <c r="N1162" s="21"/>
      <c r="O1162" s="21"/>
      <c r="P1162" s="21"/>
      <c r="Q1162" s="21"/>
      <c r="R1162" s="21"/>
    </row>
    <row r="1163" spans="2:18" ht="20.100000000000001" customHeight="1" x14ac:dyDescent="0.25">
      <c r="B1163" s="21"/>
      <c r="C1163" s="21"/>
      <c r="D1163" s="21"/>
      <c r="E1163" s="21"/>
      <c r="F1163" s="21"/>
      <c r="G1163" s="21"/>
      <c r="H1163" s="21"/>
      <c r="I1163" s="21"/>
      <c r="J1163" s="21"/>
      <c r="K1163" s="21"/>
      <c r="L1163" s="21"/>
      <c r="M1163" s="21"/>
      <c r="N1163" s="21"/>
      <c r="O1163" s="21"/>
      <c r="P1163" s="21"/>
      <c r="Q1163" s="21"/>
      <c r="R1163" s="21"/>
    </row>
    <row r="1164" spans="2:18" ht="20.100000000000001" customHeight="1" x14ac:dyDescent="0.25">
      <c r="B1164" s="21"/>
      <c r="C1164" s="21"/>
      <c r="D1164" s="21"/>
      <c r="E1164" s="21"/>
      <c r="F1164" s="21"/>
      <c r="G1164" s="21"/>
      <c r="H1164" s="21"/>
      <c r="I1164" s="21"/>
      <c r="J1164" s="21"/>
      <c r="K1164" s="21"/>
      <c r="L1164" s="21"/>
      <c r="M1164" s="21"/>
      <c r="N1164" s="21"/>
      <c r="O1164" s="21"/>
      <c r="P1164" s="21"/>
      <c r="Q1164" s="21"/>
      <c r="R1164" s="21"/>
    </row>
    <row r="1165" spans="2:18" ht="20.100000000000001" customHeight="1" x14ac:dyDescent="0.25">
      <c r="B1165" s="21"/>
      <c r="C1165" s="21"/>
      <c r="D1165" s="21"/>
      <c r="E1165" s="21"/>
      <c r="F1165" s="21"/>
      <c r="G1165" s="21"/>
      <c r="H1165" s="21"/>
      <c r="I1165" s="21"/>
      <c r="J1165" s="21"/>
      <c r="K1165" s="21"/>
      <c r="L1165" s="21"/>
      <c r="M1165" s="21"/>
      <c r="N1165" s="21"/>
      <c r="O1165" s="21"/>
      <c r="P1165" s="21"/>
      <c r="Q1165" s="21"/>
      <c r="R1165" s="21"/>
    </row>
    <row r="1166" spans="2:18" ht="20.100000000000001" customHeight="1" x14ac:dyDescent="0.25">
      <c r="B1166" s="21"/>
      <c r="C1166" s="21"/>
      <c r="D1166" s="21"/>
      <c r="E1166" s="21"/>
      <c r="F1166" s="21"/>
      <c r="G1166" s="21"/>
      <c r="H1166" s="21"/>
      <c r="I1166" s="21"/>
      <c r="J1166" s="21"/>
      <c r="K1166" s="21"/>
      <c r="L1166" s="21"/>
      <c r="M1166" s="21"/>
      <c r="N1166" s="21"/>
      <c r="O1166" s="21"/>
      <c r="P1166" s="21"/>
      <c r="Q1166" s="21"/>
      <c r="R1166" s="21"/>
    </row>
    <row r="1167" spans="2:18" ht="20.100000000000001" customHeight="1" x14ac:dyDescent="0.25">
      <c r="B1167" s="21"/>
      <c r="C1167" s="21"/>
      <c r="D1167" s="21"/>
      <c r="E1167" s="21"/>
      <c r="F1167" s="21"/>
      <c r="G1167" s="21"/>
      <c r="H1167" s="21"/>
      <c r="I1167" s="21"/>
      <c r="J1167" s="21"/>
      <c r="K1167" s="21"/>
      <c r="L1167" s="21"/>
      <c r="M1167" s="21"/>
      <c r="N1167" s="21"/>
      <c r="O1167" s="21"/>
      <c r="P1167" s="21"/>
      <c r="Q1167" s="21"/>
      <c r="R1167" s="21"/>
    </row>
    <row r="1168" spans="2:18" ht="20.100000000000001" customHeight="1" x14ac:dyDescent="0.25">
      <c r="B1168" s="21"/>
      <c r="C1168" s="21"/>
      <c r="D1168" s="21"/>
      <c r="E1168" s="21"/>
      <c r="F1168" s="21"/>
      <c r="G1168" s="21"/>
      <c r="H1168" s="21"/>
      <c r="I1168" s="21"/>
      <c r="J1168" s="21"/>
      <c r="K1168" s="21"/>
      <c r="L1168" s="21"/>
      <c r="M1168" s="21"/>
      <c r="N1168" s="21"/>
      <c r="O1168" s="21"/>
      <c r="P1168" s="21"/>
      <c r="Q1168" s="21"/>
      <c r="R1168" s="21"/>
    </row>
    <row r="1169" spans="2:18" ht="20.100000000000001" customHeight="1" x14ac:dyDescent="0.25">
      <c r="B1169" s="21"/>
      <c r="C1169" s="21"/>
      <c r="D1169" s="21"/>
      <c r="E1169" s="21"/>
      <c r="F1169" s="21"/>
      <c r="G1169" s="21"/>
      <c r="H1169" s="21"/>
      <c r="I1169" s="21"/>
      <c r="J1169" s="21"/>
      <c r="K1169" s="21"/>
      <c r="L1169" s="21"/>
      <c r="M1169" s="21"/>
      <c r="N1169" s="21"/>
      <c r="O1169" s="21"/>
      <c r="P1169" s="21"/>
      <c r="Q1169" s="21"/>
      <c r="R1169" s="21"/>
    </row>
    <row r="1170" spans="2:18" ht="20.100000000000001" customHeight="1" x14ac:dyDescent="0.25">
      <c r="B1170" s="21"/>
      <c r="C1170" s="21"/>
      <c r="D1170" s="21"/>
      <c r="E1170" s="21"/>
      <c r="F1170" s="21"/>
      <c r="G1170" s="21"/>
      <c r="H1170" s="21"/>
      <c r="I1170" s="21"/>
      <c r="J1170" s="21"/>
      <c r="K1170" s="21"/>
      <c r="L1170" s="21"/>
      <c r="M1170" s="21"/>
      <c r="N1170" s="21"/>
      <c r="O1170" s="21"/>
      <c r="P1170" s="21"/>
      <c r="Q1170" s="21"/>
      <c r="R1170" s="21"/>
    </row>
    <row r="1171" spans="2:18" ht="20.100000000000001" customHeight="1" x14ac:dyDescent="0.25">
      <c r="B1171" s="21"/>
      <c r="C1171" s="21"/>
      <c r="D1171" s="21"/>
      <c r="E1171" s="21"/>
      <c r="F1171" s="21"/>
      <c r="G1171" s="21"/>
      <c r="H1171" s="21"/>
      <c r="I1171" s="21"/>
      <c r="J1171" s="21"/>
      <c r="K1171" s="21"/>
      <c r="L1171" s="21"/>
      <c r="M1171" s="21"/>
      <c r="N1171" s="21"/>
      <c r="O1171" s="21"/>
      <c r="P1171" s="21"/>
      <c r="Q1171" s="21"/>
      <c r="R1171" s="21"/>
    </row>
    <row r="1172" spans="2:18" ht="20.100000000000001" customHeight="1" x14ac:dyDescent="0.25">
      <c r="B1172" s="21"/>
      <c r="C1172" s="21"/>
      <c r="D1172" s="21"/>
      <c r="E1172" s="21"/>
      <c r="F1172" s="21"/>
      <c r="G1172" s="21"/>
      <c r="H1172" s="21"/>
      <c r="I1172" s="21"/>
      <c r="J1172" s="21"/>
      <c r="K1172" s="21"/>
      <c r="L1172" s="21"/>
      <c r="M1172" s="21"/>
      <c r="N1172" s="21"/>
      <c r="O1172" s="21"/>
      <c r="P1172" s="21"/>
      <c r="Q1172" s="21"/>
      <c r="R1172" s="21"/>
    </row>
    <row r="1173" spans="2:18" ht="20.100000000000001" customHeight="1" x14ac:dyDescent="0.25">
      <c r="B1173" s="21"/>
      <c r="C1173" s="21"/>
      <c r="D1173" s="21"/>
      <c r="E1173" s="21"/>
      <c r="F1173" s="21"/>
      <c r="G1173" s="21"/>
      <c r="H1173" s="21"/>
      <c r="I1173" s="21"/>
      <c r="J1173" s="21"/>
      <c r="K1173" s="21"/>
      <c r="L1173" s="21"/>
      <c r="M1173" s="21"/>
      <c r="N1173" s="21"/>
      <c r="O1173" s="21"/>
      <c r="P1173" s="21"/>
      <c r="Q1173" s="21"/>
      <c r="R1173" s="21"/>
    </row>
    <row r="1174" spans="2:18" ht="20.100000000000001" customHeight="1" x14ac:dyDescent="0.25">
      <c r="B1174" s="21"/>
      <c r="C1174" s="21"/>
      <c r="D1174" s="21"/>
      <c r="E1174" s="21"/>
      <c r="F1174" s="21"/>
      <c r="G1174" s="21"/>
      <c r="H1174" s="21"/>
      <c r="I1174" s="21"/>
      <c r="J1174" s="21"/>
      <c r="K1174" s="21"/>
      <c r="L1174" s="21"/>
      <c r="M1174" s="21"/>
      <c r="N1174" s="21"/>
      <c r="O1174" s="21"/>
      <c r="P1174" s="21"/>
      <c r="Q1174" s="21"/>
      <c r="R1174" s="21"/>
    </row>
    <row r="1175" spans="2:18" x14ac:dyDescent="0.25">
      <c r="B1175" s="21"/>
      <c r="C1175" s="21"/>
      <c r="D1175" s="21"/>
      <c r="E1175" s="21"/>
      <c r="F1175" s="21"/>
      <c r="G1175" s="21"/>
      <c r="H1175" s="21"/>
      <c r="I1175" s="21"/>
      <c r="J1175" s="21"/>
      <c r="K1175" s="21"/>
      <c r="L1175" s="21"/>
      <c r="M1175" s="21"/>
      <c r="N1175" s="21"/>
      <c r="O1175" s="21"/>
      <c r="P1175" s="21"/>
      <c r="Q1175" s="21"/>
      <c r="R1175" s="21"/>
    </row>
    <row r="1176" spans="2:18" x14ac:dyDescent="0.25">
      <c r="B1176" s="21"/>
      <c r="C1176" s="21"/>
      <c r="D1176" s="21"/>
      <c r="E1176" s="21"/>
      <c r="F1176" s="21"/>
      <c r="G1176" s="21"/>
      <c r="H1176" s="21"/>
      <c r="I1176" s="21"/>
      <c r="J1176" s="21"/>
      <c r="K1176" s="21"/>
      <c r="L1176" s="21"/>
      <c r="M1176" s="21"/>
      <c r="N1176" s="21"/>
      <c r="O1176" s="21"/>
      <c r="P1176" s="21"/>
      <c r="Q1176" s="21"/>
      <c r="R1176" s="21"/>
    </row>
    <row r="1177" spans="2:18" x14ac:dyDescent="0.25">
      <c r="B1177" s="21"/>
      <c r="C1177" s="21"/>
      <c r="D1177" s="21"/>
      <c r="E1177" s="21"/>
      <c r="F1177" s="21"/>
      <c r="G1177" s="21"/>
      <c r="H1177" s="21"/>
      <c r="I1177" s="21"/>
      <c r="J1177" s="21"/>
      <c r="K1177" s="21"/>
      <c r="L1177" s="21"/>
      <c r="M1177" s="21"/>
      <c r="N1177" s="21"/>
      <c r="O1177" s="21"/>
      <c r="P1177" s="21"/>
      <c r="Q1177" s="21"/>
      <c r="R1177" s="21"/>
    </row>
    <row r="1178" spans="2:18" x14ac:dyDescent="0.25">
      <c r="B1178" s="21"/>
      <c r="C1178" s="21"/>
      <c r="D1178" s="21"/>
      <c r="E1178" s="21"/>
      <c r="F1178" s="21"/>
      <c r="G1178" s="21"/>
      <c r="H1178" s="21"/>
      <c r="I1178" s="21"/>
      <c r="J1178" s="21"/>
      <c r="K1178" s="21"/>
      <c r="L1178" s="21"/>
      <c r="M1178" s="21"/>
      <c r="N1178" s="21"/>
      <c r="O1178" s="21"/>
      <c r="P1178" s="21"/>
      <c r="Q1178" s="21"/>
      <c r="R1178" s="21"/>
    </row>
    <row r="1179" spans="2:18" x14ac:dyDescent="0.25">
      <c r="B1179" s="21"/>
      <c r="C1179" s="21"/>
      <c r="D1179" s="21"/>
      <c r="E1179" s="21"/>
      <c r="F1179" s="21"/>
      <c r="G1179" s="21"/>
      <c r="H1179" s="21"/>
      <c r="I1179" s="21"/>
      <c r="J1179" s="21"/>
      <c r="K1179" s="21"/>
      <c r="L1179" s="21"/>
      <c r="M1179" s="21"/>
      <c r="N1179" s="21"/>
      <c r="O1179" s="21"/>
      <c r="P1179" s="21"/>
      <c r="Q1179" s="21"/>
      <c r="R1179" s="21"/>
    </row>
    <row r="1180" spans="2:18" x14ac:dyDescent="0.25">
      <c r="B1180" s="21"/>
      <c r="C1180" s="21"/>
      <c r="D1180" s="21"/>
      <c r="E1180" s="21"/>
      <c r="F1180" s="21"/>
      <c r="G1180" s="21"/>
      <c r="H1180" s="21"/>
      <c r="I1180" s="21"/>
      <c r="J1180" s="21"/>
      <c r="K1180" s="21"/>
      <c r="L1180" s="21"/>
      <c r="M1180" s="21"/>
      <c r="N1180" s="21"/>
      <c r="O1180" s="21"/>
      <c r="P1180" s="21"/>
      <c r="Q1180" s="21"/>
      <c r="R1180" s="21"/>
    </row>
    <row r="1181" spans="2:18" x14ac:dyDescent="0.25">
      <c r="B1181" s="21"/>
      <c r="C1181" s="21"/>
      <c r="D1181" s="21"/>
      <c r="E1181" s="21"/>
      <c r="F1181" s="21"/>
      <c r="G1181" s="21"/>
      <c r="H1181" s="21"/>
      <c r="I1181" s="21"/>
      <c r="J1181" s="21"/>
      <c r="K1181" s="21"/>
      <c r="L1181" s="21"/>
      <c r="M1181" s="21"/>
      <c r="N1181" s="21"/>
      <c r="O1181" s="21"/>
      <c r="P1181" s="21"/>
      <c r="Q1181" s="21"/>
      <c r="R1181" s="21"/>
    </row>
    <row r="1182" spans="2:18" x14ac:dyDescent="0.25">
      <c r="B1182" s="21"/>
      <c r="C1182" s="21"/>
      <c r="D1182" s="21"/>
      <c r="E1182" s="21"/>
      <c r="F1182" s="21"/>
      <c r="G1182" s="21"/>
      <c r="H1182" s="21"/>
      <c r="I1182" s="21"/>
      <c r="J1182" s="21"/>
      <c r="K1182" s="21"/>
      <c r="L1182" s="21"/>
      <c r="M1182" s="21"/>
      <c r="N1182" s="21"/>
      <c r="O1182" s="21"/>
      <c r="P1182" s="21"/>
      <c r="Q1182" s="21"/>
      <c r="R1182" s="21"/>
    </row>
    <row r="1183" spans="2:18" x14ac:dyDescent="0.25">
      <c r="B1183" s="21"/>
      <c r="C1183" s="21"/>
      <c r="D1183" s="21"/>
      <c r="E1183" s="21"/>
      <c r="F1183" s="21"/>
      <c r="G1183" s="21"/>
      <c r="H1183" s="21"/>
      <c r="I1183" s="21"/>
      <c r="J1183" s="21"/>
      <c r="K1183" s="21"/>
      <c r="L1183" s="21"/>
      <c r="M1183" s="21"/>
      <c r="N1183" s="21"/>
      <c r="O1183" s="21"/>
      <c r="P1183" s="21"/>
      <c r="Q1183" s="21"/>
      <c r="R1183" s="21"/>
    </row>
    <row r="1184" spans="2:18" x14ac:dyDescent="0.25">
      <c r="B1184" s="21"/>
      <c r="C1184" s="21"/>
      <c r="D1184" s="21"/>
      <c r="E1184" s="21"/>
      <c r="F1184" s="21"/>
      <c r="G1184" s="21"/>
      <c r="H1184" s="21"/>
      <c r="I1184" s="21"/>
      <c r="J1184" s="21"/>
      <c r="K1184" s="21"/>
      <c r="L1184" s="21"/>
      <c r="M1184" s="21"/>
      <c r="N1184" s="21"/>
      <c r="O1184" s="21"/>
      <c r="P1184" s="21"/>
      <c r="Q1184" s="21"/>
      <c r="R1184" s="21"/>
    </row>
    <row r="1185" spans="2:18" x14ac:dyDescent="0.25">
      <c r="B1185" s="21"/>
      <c r="C1185" s="21"/>
      <c r="D1185" s="21"/>
      <c r="E1185" s="21"/>
      <c r="F1185" s="21"/>
      <c r="G1185" s="21"/>
      <c r="H1185" s="21"/>
      <c r="I1185" s="21"/>
      <c r="J1185" s="21"/>
      <c r="K1185" s="21"/>
      <c r="L1185" s="21"/>
      <c r="M1185" s="21"/>
      <c r="N1185" s="21"/>
      <c r="O1185" s="21"/>
      <c r="P1185" s="21"/>
      <c r="Q1185" s="21"/>
      <c r="R1185" s="21"/>
    </row>
    <row r="1186" spans="2:18" x14ac:dyDescent="0.25">
      <c r="B1186" s="21"/>
      <c r="C1186" s="21"/>
      <c r="D1186" s="21"/>
      <c r="E1186" s="21"/>
      <c r="F1186" s="21"/>
      <c r="G1186" s="21"/>
      <c r="H1186" s="21"/>
      <c r="I1186" s="21"/>
      <c r="J1186" s="21"/>
      <c r="K1186" s="21"/>
      <c r="L1186" s="21"/>
      <c r="M1186" s="21"/>
      <c r="N1186" s="21"/>
      <c r="O1186" s="21"/>
      <c r="P1186" s="21"/>
      <c r="Q1186" s="21"/>
      <c r="R1186" s="21"/>
    </row>
    <row r="1187" spans="2:18" x14ac:dyDescent="0.25">
      <c r="B1187" s="21"/>
      <c r="C1187" s="21"/>
      <c r="D1187" s="21"/>
      <c r="E1187" s="21"/>
      <c r="F1187" s="21"/>
      <c r="G1187" s="21"/>
      <c r="H1187" s="21"/>
      <c r="I1187" s="21"/>
      <c r="J1187" s="21"/>
      <c r="K1187" s="21"/>
      <c r="L1187" s="21"/>
      <c r="M1187" s="21"/>
      <c r="N1187" s="21"/>
      <c r="O1187" s="21"/>
      <c r="P1187" s="21"/>
      <c r="Q1187" s="21"/>
      <c r="R1187" s="21"/>
    </row>
    <row r="1188" spans="2:18" x14ac:dyDescent="0.25">
      <c r="B1188" s="21"/>
      <c r="C1188" s="21"/>
      <c r="D1188" s="21"/>
      <c r="E1188" s="21"/>
      <c r="F1188" s="21"/>
      <c r="G1188" s="21"/>
      <c r="H1188" s="21"/>
      <c r="I1188" s="21"/>
      <c r="J1188" s="21"/>
      <c r="K1188" s="21"/>
      <c r="L1188" s="21"/>
      <c r="M1188" s="21"/>
      <c r="N1188" s="21"/>
      <c r="O1188" s="21"/>
      <c r="P1188" s="21"/>
      <c r="Q1188" s="21"/>
      <c r="R1188" s="21"/>
    </row>
    <row r="1189" spans="2:18" x14ac:dyDescent="0.25">
      <c r="B1189" s="21"/>
      <c r="C1189" s="21"/>
      <c r="D1189" s="21"/>
      <c r="E1189" s="21"/>
      <c r="F1189" s="21"/>
      <c r="G1189" s="21"/>
      <c r="H1189" s="21"/>
      <c r="I1189" s="21"/>
      <c r="J1189" s="21"/>
      <c r="K1189" s="21"/>
      <c r="L1189" s="21"/>
      <c r="M1189" s="21"/>
      <c r="N1189" s="21"/>
      <c r="O1189" s="21"/>
      <c r="P1189" s="21"/>
      <c r="Q1189" s="21"/>
      <c r="R1189" s="21"/>
    </row>
    <row r="1190" spans="2:18" x14ac:dyDescent="0.25">
      <c r="B1190" s="21"/>
      <c r="C1190" s="21"/>
      <c r="D1190" s="21"/>
      <c r="E1190" s="21"/>
      <c r="F1190" s="21"/>
      <c r="G1190" s="21"/>
      <c r="H1190" s="21"/>
      <c r="I1190" s="21"/>
      <c r="J1190" s="21"/>
      <c r="K1190" s="21"/>
      <c r="L1190" s="21"/>
      <c r="M1190" s="21"/>
      <c r="N1190" s="21"/>
      <c r="O1190" s="21"/>
      <c r="P1190" s="21"/>
      <c r="Q1190" s="21"/>
      <c r="R1190" s="21"/>
    </row>
    <row r="1191" spans="2:18" x14ac:dyDescent="0.25">
      <c r="B1191" s="21"/>
      <c r="C1191" s="21"/>
      <c r="D1191" s="21"/>
      <c r="E1191" s="21"/>
      <c r="F1191" s="21"/>
      <c r="G1191" s="21"/>
      <c r="H1191" s="21"/>
      <c r="I1191" s="21"/>
      <c r="J1191" s="21"/>
      <c r="K1191" s="21"/>
      <c r="L1191" s="21"/>
      <c r="M1191" s="21"/>
      <c r="N1191" s="21"/>
      <c r="O1191" s="21"/>
      <c r="P1191" s="21"/>
      <c r="Q1191" s="21"/>
      <c r="R1191" s="21"/>
    </row>
    <row r="1192" spans="2:18" x14ac:dyDescent="0.25">
      <c r="B1192" s="21"/>
      <c r="C1192" s="21"/>
      <c r="D1192" s="21"/>
      <c r="E1192" s="21"/>
      <c r="F1192" s="21"/>
      <c r="G1192" s="21"/>
      <c r="H1192" s="21"/>
      <c r="I1192" s="21"/>
      <c r="J1192" s="21"/>
      <c r="K1192" s="21"/>
      <c r="L1192" s="21"/>
      <c r="M1192" s="21"/>
      <c r="N1192" s="21"/>
      <c r="O1192" s="21"/>
      <c r="P1192" s="21"/>
      <c r="Q1192" s="21"/>
      <c r="R1192" s="21"/>
    </row>
    <row r="1193" spans="2:18" x14ac:dyDescent="0.25">
      <c r="B1193" s="21"/>
      <c r="C1193" s="21"/>
      <c r="D1193" s="21"/>
      <c r="E1193" s="21"/>
      <c r="F1193" s="21"/>
      <c r="G1193" s="21"/>
      <c r="H1193" s="21"/>
      <c r="I1193" s="21"/>
      <c r="J1193" s="21"/>
      <c r="K1193" s="21"/>
      <c r="L1193" s="21"/>
      <c r="M1193" s="21"/>
      <c r="N1193" s="21"/>
      <c r="O1193" s="21"/>
      <c r="P1193" s="21"/>
      <c r="Q1193" s="21"/>
      <c r="R1193" s="21"/>
    </row>
    <row r="1194" spans="2:18" x14ac:dyDescent="0.25">
      <c r="B1194" s="21"/>
      <c r="C1194" s="21"/>
      <c r="D1194" s="21"/>
      <c r="E1194" s="21"/>
      <c r="F1194" s="21"/>
      <c r="G1194" s="21"/>
      <c r="H1194" s="21"/>
      <c r="I1194" s="21"/>
      <c r="J1194" s="21"/>
      <c r="K1194" s="21"/>
      <c r="L1194" s="21"/>
      <c r="M1194" s="21"/>
      <c r="N1194" s="21"/>
      <c r="O1194" s="21"/>
      <c r="P1194" s="21"/>
      <c r="Q1194" s="21"/>
      <c r="R1194" s="21"/>
    </row>
    <row r="1195" spans="2:18" x14ac:dyDescent="0.25">
      <c r="B1195" s="21"/>
      <c r="C1195" s="21"/>
      <c r="D1195" s="21"/>
      <c r="E1195" s="21"/>
      <c r="F1195" s="21"/>
      <c r="G1195" s="21"/>
      <c r="H1195" s="21"/>
      <c r="I1195" s="21"/>
      <c r="J1195" s="21"/>
      <c r="K1195" s="21"/>
      <c r="L1195" s="21"/>
      <c r="M1195" s="21"/>
      <c r="N1195" s="21"/>
      <c r="O1195" s="21"/>
      <c r="P1195" s="21"/>
      <c r="Q1195" s="21"/>
      <c r="R1195" s="21"/>
    </row>
    <row r="1196" spans="2:18" x14ac:dyDescent="0.25">
      <c r="B1196" s="21"/>
      <c r="C1196" s="21"/>
      <c r="D1196" s="21"/>
      <c r="E1196" s="21"/>
      <c r="F1196" s="21"/>
      <c r="G1196" s="21"/>
      <c r="H1196" s="21"/>
      <c r="I1196" s="21"/>
      <c r="J1196" s="21"/>
      <c r="K1196" s="21"/>
      <c r="L1196" s="21"/>
      <c r="M1196" s="21"/>
      <c r="N1196" s="21"/>
      <c r="O1196" s="21"/>
      <c r="P1196" s="21"/>
      <c r="Q1196" s="21"/>
      <c r="R1196" s="21"/>
    </row>
    <row r="1197" spans="2:18" x14ac:dyDescent="0.25">
      <c r="B1197" s="21"/>
      <c r="C1197" s="21"/>
      <c r="D1197" s="21"/>
      <c r="E1197" s="21"/>
      <c r="F1197" s="21"/>
      <c r="G1197" s="21"/>
      <c r="H1197" s="21"/>
      <c r="I1197" s="21"/>
      <c r="J1197" s="21"/>
      <c r="K1197" s="21"/>
      <c r="L1197" s="21"/>
      <c r="M1197" s="21"/>
      <c r="N1197" s="21"/>
      <c r="O1197" s="21"/>
      <c r="P1197" s="21"/>
      <c r="Q1197" s="21"/>
      <c r="R1197" s="21"/>
    </row>
    <row r="1198" spans="2:18" x14ac:dyDescent="0.25">
      <c r="B1198" s="21"/>
      <c r="C1198" s="21"/>
      <c r="D1198" s="21"/>
      <c r="E1198" s="21"/>
      <c r="F1198" s="21"/>
      <c r="G1198" s="21"/>
      <c r="H1198" s="21"/>
      <c r="I1198" s="21"/>
      <c r="J1198" s="21"/>
      <c r="K1198" s="21"/>
      <c r="L1198" s="21"/>
      <c r="M1198" s="21"/>
      <c r="N1198" s="21"/>
      <c r="O1198" s="21"/>
      <c r="P1198" s="21"/>
      <c r="Q1198" s="21"/>
      <c r="R1198" s="21"/>
    </row>
    <row r="1199" spans="2:18" x14ac:dyDescent="0.25">
      <c r="B1199" s="21"/>
      <c r="C1199" s="21"/>
      <c r="D1199" s="21"/>
      <c r="E1199" s="21"/>
      <c r="F1199" s="21"/>
      <c r="G1199" s="21"/>
      <c r="H1199" s="21"/>
      <c r="I1199" s="21"/>
      <c r="J1199" s="21"/>
      <c r="K1199" s="21"/>
      <c r="L1199" s="21"/>
      <c r="M1199" s="21"/>
      <c r="N1199" s="21"/>
      <c r="O1199" s="21"/>
      <c r="P1199" s="21"/>
      <c r="Q1199" s="21"/>
      <c r="R1199" s="21"/>
    </row>
    <row r="1200" spans="2:18" x14ac:dyDescent="0.25">
      <c r="B1200" s="21"/>
      <c r="C1200" s="21"/>
      <c r="D1200" s="21"/>
      <c r="E1200" s="21"/>
      <c r="F1200" s="21"/>
      <c r="G1200" s="21"/>
      <c r="H1200" s="21"/>
      <c r="I1200" s="21"/>
      <c r="J1200" s="21"/>
      <c r="K1200" s="21"/>
      <c r="L1200" s="21"/>
      <c r="M1200" s="21"/>
      <c r="N1200" s="21"/>
      <c r="O1200" s="21"/>
      <c r="P1200" s="21"/>
      <c r="Q1200" s="21"/>
      <c r="R1200" s="21"/>
    </row>
    <row r="1201" spans="2:18" x14ac:dyDescent="0.25">
      <c r="B1201" s="21"/>
      <c r="C1201" s="21"/>
      <c r="D1201" s="21"/>
      <c r="E1201" s="21"/>
      <c r="F1201" s="21"/>
      <c r="G1201" s="21"/>
      <c r="H1201" s="21"/>
      <c r="I1201" s="21"/>
      <c r="J1201" s="21"/>
      <c r="K1201" s="21"/>
      <c r="L1201" s="21"/>
      <c r="M1201" s="21"/>
      <c r="N1201" s="21"/>
      <c r="O1201" s="21"/>
      <c r="P1201" s="21"/>
      <c r="Q1201" s="21"/>
      <c r="R1201" s="21"/>
    </row>
    <row r="1202" spans="2:18" x14ac:dyDescent="0.25">
      <c r="B1202" s="21"/>
      <c r="C1202" s="21"/>
      <c r="D1202" s="21"/>
      <c r="E1202" s="21"/>
      <c r="F1202" s="21"/>
      <c r="G1202" s="21"/>
      <c r="H1202" s="21"/>
      <c r="I1202" s="21"/>
      <c r="J1202" s="21"/>
      <c r="K1202" s="21"/>
      <c r="L1202" s="21"/>
      <c r="M1202" s="21"/>
      <c r="N1202" s="21"/>
      <c r="O1202" s="21"/>
      <c r="P1202" s="21"/>
      <c r="Q1202" s="21"/>
      <c r="R1202" s="21"/>
    </row>
    <row r="1203" spans="2:18" x14ac:dyDescent="0.25">
      <c r="B1203" s="21"/>
      <c r="C1203" s="21"/>
      <c r="D1203" s="21"/>
      <c r="E1203" s="21"/>
      <c r="F1203" s="21"/>
      <c r="G1203" s="21"/>
      <c r="H1203" s="21"/>
      <c r="I1203" s="21"/>
      <c r="J1203" s="21"/>
      <c r="K1203" s="21"/>
      <c r="L1203" s="21"/>
      <c r="M1203" s="21"/>
      <c r="N1203" s="21"/>
      <c r="O1203" s="21"/>
      <c r="P1203" s="21"/>
      <c r="Q1203" s="21"/>
      <c r="R1203" s="21"/>
    </row>
    <row r="1204" spans="2:18" x14ac:dyDescent="0.25">
      <c r="B1204" s="21"/>
      <c r="C1204" s="21"/>
      <c r="D1204" s="21"/>
      <c r="E1204" s="21"/>
      <c r="F1204" s="21"/>
      <c r="G1204" s="21"/>
      <c r="H1204" s="21"/>
      <c r="I1204" s="21"/>
      <c r="J1204" s="21"/>
      <c r="K1204" s="21"/>
      <c r="L1204" s="21"/>
      <c r="M1204" s="21"/>
      <c r="N1204" s="21"/>
      <c r="O1204" s="21"/>
      <c r="P1204" s="21"/>
      <c r="Q1204" s="21"/>
      <c r="R1204" s="21"/>
    </row>
    <row r="1205" spans="2:18" x14ac:dyDescent="0.25">
      <c r="B1205" s="21"/>
      <c r="C1205" s="21"/>
      <c r="D1205" s="21"/>
      <c r="E1205" s="21"/>
      <c r="F1205" s="21"/>
      <c r="G1205" s="21"/>
      <c r="H1205" s="21"/>
      <c r="I1205" s="21"/>
      <c r="J1205" s="21"/>
      <c r="K1205" s="21"/>
      <c r="L1205" s="21"/>
      <c r="M1205" s="21"/>
      <c r="N1205" s="21"/>
      <c r="O1205" s="21"/>
      <c r="P1205" s="21"/>
      <c r="Q1205" s="21"/>
      <c r="R1205" s="21"/>
    </row>
    <row r="1206" spans="2:18" x14ac:dyDescent="0.25">
      <c r="B1206" s="21"/>
      <c r="C1206" s="21"/>
      <c r="D1206" s="21"/>
      <c r="E1206" s="21"/>
      <c r="F1206" s="21"/>
      <c r="G1206" s="21"/>
      <c r="H1206" s="21"/>
      <c r="I1206" s="21"/>
      <c r="J1206" s="21"/>
      <c r="K1206" s="21"/>
      <c r="L1206" s="21"/>
      <c r="M1206" s="21"/>
      <c r="N1206" s="21"/>
      <c r="O1206" s="21"/>
      <c r="P1206" s="21"/>
      <c r="Q1206" s="21"/>
      <c r="R1206" s="21"/>
    </row>
    <row r="1207" spans="2:18" x14ac:dyDescent="0.25">
      <c r="B1207" s="21"/>
      <c r="C1207" s="21"/>
      <c r="D1207" s="21"/>
      <c r="E1207" s="21"/>
      <c r="F1207" s="21"/>
      <c r="G1207" s="21"/>
      <c r="H1207" s="21"/>
      <c r="I1207" s="21"/>
      <c r="J1207" s="21"/>
      <c r="K1207" s="21"/>
      <c r="L1207" s="21"/>
      <c r="M1207" s="21"/>
      <c r="N1207" s="21"/>
      <c r="O1207" s="21"/>
      <c r="P1207" s="21"/>
      <c r="Q1207" s="21"/>
      <c r="R1207" s="21"/>
    </row>
    <row r="1208" spans="2:18" x14ac:dyDescent="0.25">
      <c r="B1208" s="21"/>
      <c r="C1208" s="21"/>
      <c r="D1208" s="21"/>
      <c r="E1208" s="21"/>
      <c r="F1208" s="21"/>
      <c r="G1208" s="21"/>
      <c r="H1208" s="21"/>
      <c r="I1208" s="21"/>
      <c r="J1208" s="21"/>
      <c r="K1208" s="21"/>
      <c r="L1208" s="21"/>
      <c r="M1208" s="21"/>
      <c r="N1208" s="21"/>
      <c r="O1208" s="21"/>
      <c r="P1208" s="21"/>
      <c r="Q1208" s="21"/>
      <c r="R1208" s="21"/>
    </row>
    <row r="1209" spans="2:18" x14ac:dyDescent="0.25">
      <c r="B1209" s="21"/>
      <c r="C1209" s="21"/>
      <c r="D1209" s="21"/>
      <c r="E1209" s="21"/>
      <c r="F1209" s="21"/>
      <c r="G1209" s="21"/>
      <c r="H1209" s="21"/>
      <c r="I1209" s="21"/>
      <c r="J1209" s="21"/>
      <c r="K1209" s="21"/>
      <c r="L1209" s="21"/>
      <c r="M1209" s="21"/>
      <c r="N1209" s="21"/>
      <c r="O1209" s="21"/>
      <c r="P1209" s="21"/>
      <c r="Q1209" s="21"/>
      <c r="R1209" s="21"/>
    </row>
    <row r="1210" spans="2:18" x14ac:dyDescent="0.25">
      <c r="B1210" s="21"/>
      <c r="C1210" s="21"/>
      <c r="D1210" s="21"/>
      <c r="E1210" s="21"/>
      <c r="F1210" s="21"/>
      <c r="G1210" s="21"/>
      <c r="H1210" s="21"/>
      <c r="I1210" s="21"/>
      <c r="J1210" s="21"/>
      <c r="K1210" s="21"/>
      <c r="L1210" s="21"/>
      <c r="M1210" s="21"/>
      <c r="N1210" s="21"/>
      <c r="O1210" s="21"/>
      <c r="P1210" s="21"/>
      <c r="Q1210" s="21"/>
      <c r="R1210" s="21"/>
    </row>
    <row r="1211" spans="2:18" x14ac:dyDescent="0.25">
      <c r="B1211" s="21"/>
      <c r="C1211" s="21"/>
      <c r="D1211" s="21"/>
      <c r="E1211" s="21"/>
      <c r="F1211" s="21"/>
      <c r="G1211" s="21"/>
      <c r="H1211" s="21"/>
      <c r="I1211" s="21"/>
      <c r="J1211" s="21"/>
      <c r="K1211" s="21"/>
      <c r="L1211" s="21"/>
      <c r="M1211" s="21"/>
      <c r="N1211" s="21"/>
      <c r="O1211" s="21"/>
      <c r="P1211" s="21"/>
      <c r="Q1211" s="21"/>
      <c r="R1211" s="21"/>
    </row>
    <row r="1212" spans="2:18" x14ac:dyDescent="0.25">
      <c r="B1212" s="21"/>
      <c r="C1212" s="21"/>
      <c r="D1212" s="21"/>
      <c r="E1212" s="21"/>
      <c r="F1212" s="21"/>
      <c r="G1212" s="21"/>
      <c r="H1212" s="21"/>
      <c r="I1212" s="21"/>
      <c r="J1212" s="21"/>
      <c r="K1212" s="21"/>
      <c r="L1212" s="21"/>
      <c r="M1212" s="21"/>
      <c r="N1212" s="21"/>
      <c r="O1212" s="21"/>
      <c r="P1212" s="21"/>
      <c r="Q1212" s="21"/>
      <c r="R1212" s="21"/>
    </row>
    <row r="1213" spans="2:18" x14ac:dyDescent="0.25">
      <c r="B1213" s="21"/>
      <c r="C1213" s="21"/>
      <c r="D1213" s="21"/>
      <c r="E1213" s="21"/>
      <c r="F1213" s="21"/>
      <c r="G1213" s="21"/>
      <c r="H1213" s="21"/>
      <c r="I1213" s="21"/>
      <c r="J1213" s="21"/>
      <c r="K1213" s="21"/>
      <c r="L1213" s="21"/>
      <c r="M1213" s="21"/>
      <c r="N1213" s="21"/>
      <c r="O1213" s="21"/>
      <c r="P1213" s="21"/>
      <c r="Q1213" s="21"/>
      <c r="R1213" s="21"/>
    </row>
    <row r="1214" spans="2:18" x14ac:dyDescent="0.25">
      <c r="B1214" s="21"/>
      <c r="C1214" s="21"/>
      <c r="D1214" s="21"/>
      <c r="E1214" s="21"/>
      <c r="F1214" s="21"/>
      <c r="G1214" s="21"/>
      <c r="H1214" s="21"/>
      <c r="I1214" s="21"/>
      <c r="J1214" s="21"/>
      <c r="K1214" s="21"/>
      <c r="L1214" s="21"/>
      <c r="M1214" s="21"/>
      <c r="N1214" s="21"/>
      <c r="O1214" s="21"/>
      <c r="P1214" s="21"/>
      <c r="Q1214" s="21"/>
      <c r="R1214" s="21"/>
    </row>
    <row r="1215" spans="2:18" x14ac:dyDescent="0.25">
      <c r="B1215" s="21"/>
      <c r="C1215" s="21"/>
      <c r="D1215" s="21"/>
      <c r="E1215" s="21"/>
      <c r="F1215" s="21"/>
      <c r="G1215" s="21"/>
      <c r="H1215" s="21"/>
      <c r="I1215" s="21"/>
      <c r="J1215" s="21"/>
      <c r="K1215" s="21"/>
      <c r="L1215" s="21"/>
      <c r="M1215" s="21"/>
      <c r="N1215" s="21"/>
      <c r="O1215" s="21"/>
      <c r="P1215" s="21"/>
      <c r="Q1215" s="21"/>
      <c r="R1215" s="21"/>
    </row>
    <row r="1216" spans="2:18" x14ac:dyDescent="0.25">
      <c r="B1216" s="21"/>
      <c r="C1216" s="21"/>
      <c r="D1216" s="21"/>
      <c r="E1216" s="21"/>
      <c r="F1216" s="21"/>
      <c r="G1216" s="21"/>
      <c r="H1216" s="21"/>
      <c r="I1216" s="21"/>
      <c r="J1216" s="21"/>
      <c r="K1216" s="21"/>
      <c r="L1216" s="21"/>
      <c r="M1216" s="21"/>
      <c r="N1216" s="21"/>
      <c r="O1216" s="21"/>
      <c r="P1216" s="21"/>
      <c r="Q1216" s="21"/>
      <c r="R1216" s="21"/>
    </row>
    <row r="1217" spans="2:18" x14ac:dyDescent="0.25">
      <c r="B1217" s="21"/>
      <c r="C1217" s="21"/>
      <c r="D1217" s="21"/>
      <c r="E1217" s="21"/>
      <c r="F1217" s="21"/>
      <c r="G1217" s="21"/>
      <c r="H1217" s="21"/>
      <c r="I1217" s="21"/>
      <c r="J1217" s="21"/>
      <c r="K1217" s="21"/>
      <c r="L1217" s="21"/>
      <c r="M1217" s="21"/>
      <c r="N1217" s="21"/>
      <c r="O1217" s="21"/>
      <c r="P1217" s="21"/>
      <c r="Q1217" s="21"/>
      <c r="R1217" s="21"/>
    </row>
    <row r="1218" spans="2:18" x14ac:dyDescent="0.25">
      <c r="B1218" s="21"/>
      <c r="C1218" s="21"/>
      <c r="D1218" s="21"/>
      <c r="E1218" s="21"/>
      <c r="F1218" s="21"/>
      <c r="G1218" s="21"/>
      <c r="H1218" s="21"/>
      <c r="I1218" s="21"/>
      <c r="J1218" s="21"/>
      <c r="K1218" s="21"/>
      <c r="L1218" s="21"/>
      <c r="M1218" s="21"/>
      <c r="N1218" s="21"/>
      <c r="O1218" s="21"/>
      <c r="P1218" s="21"/>
      <c r="Q1218" s="21"/>
      <c r="R1218" s="21"/>
    </row>
    <row r="1219" spans="2:18" x14ac:dyDescent="0.25">
      <c r="B1219" s="21"/>
      <c r="C1219" s="21"/>
      <c r="D1219" s="21"/>
      <c r="E1219" s="21"/>
      <c r="F1219" s="21"/>
      <c r="G1219" s="21"/>
      <c r="H1219" s="21"/>
      <c r="I1219" s="21"/>
      <c r="J1219" s="21"/>
      <c r="K1219" s="21"/>
      <c r="L1219" s="21"/>
      <c r="M1219" s="21"/>
      <c r="N1219" s="21"/>
      <c r="O1219" s="21"/>
      <c r="P1219" s="21"/>
      <c r="Q1219" s="21"/>
      <c r="R1219" s="21"/>
    </row>
    <row r="1220" spans="2:18" x14ac:dyDescent="0.25">
      <c r="B1220" s="21"/>
      <c r="C1220" s="21"/>
      <c r="D1220" s="21"/>
      <c r="E1220" s="21"/>
      <c r="F1220" s="21"/>
      <c r="G1220" s="21"/>
      <c r="H1220" s="21"/>
      <c r="I1220" s="21"/>
      <c r="J1220" s="21"/>
      <c r="K1220" s="21"/>
      <c r="L1220" s="21"/>
      <c r="M1220" s="21"/>
      <c r="N1220" s="21"/>
      <c r="O1220" s="21"/>
      <c r="P1220" s="21"/>
      <c r="Q1220" s="21"/>
      <c r="R1220" s="21"/>
    </row>
    <row r="1221" spans="2:18" x14ac:dyDescent="0.25">
      <c r="B1221" s="21"/>
      <c r="C1221" s="21"/>
      <c r="D1221" s="21"/>
      <c r="E1221" s="21"/>
      <c r="F1221" s="21"/>
      <c r="G1221" s="21"/>
      <c r="H1221" s="21"/>
      <c r="I1221" s="21"/>
      <c r="J1221" s="21"/>
      <c r="K1221" s="21"/>
      <c r="L1221" s="21"/>
      <c r="M1221" s="21"/>
      <c r="N1221" s="21"/>
      <c r="O1221" s="21"/>
      <c r="P1221" s="21"/>
      <c r="Q1221" s="21"/>
      <c r="R1221" s="21"/>
    </row>
    <row r="1222" spans="2:18" x14ac:dyDescent="0.25">
      <c r="B1222" s="21"/>
      <c r="C1222" s="21"/>
      <c r="D1222" s="21"/>
      <c r="E1222" s="21"/>
      <c r="F1222" s="21"/>
      <c r="G1222" s="21"/>
      <c r="H1222" s="21"/>
      <c r="I1222" s="21"/>
      <c r="J1222" s="21"/>
      <c r="K1222" s="21"/>
      <c r="L1222" s="21"/>
      <c r="M1222" s="21"/>
      <c r="N1222" s="21"/>
      <c r="O1222" s="21"/>
      <c r="P1222" s="21"/>
      <c r="Q1222" s="21"/>
      <c r="R1222" s="21"/>
    </row>
    <row r="1223" spans="2:18" x14ac:dyDescent="0.25">
      <c r="B1223" s="21"/>
      <c r="C1223" s="21"/>
      <c r="D1223" s="21"/>
      <c r="E1223" s="21"/>
      <c r="F1223" s="21"/>
      <c r="G1223" s="21"/>
      <c r="H1223" s="21"/>
      <c r="I1223" s="21"/>
      <c r="J1223" s="21"/>
      <c r="K1223" s="21"/>
      <c r="L1223" s="21"/>
      <c r="M1223" s="21"/>
      <c r="N1223" s="21"/>
      <c r="O1223" s="21"/>
      <c r="P1223" s="21"/>
      <c r="Q1223" s="21"/>
      <c r="R1223" s="21"/>
    </row>
    <row r="1224" spans="2:18" x14ac:dyDescent="0.25">
      <c r="B1224" s="21"/>
      <c r="C1224" s="21"/>
      <c r="D1224" s="21"/>
      <c r="E1224" s="21"/>
      <c r="F1224" s="21"/>
      <c r="G1224" s="21"/>
      <c r="H1224" s="21"/>
      <c r="I1224" s="21"/>
      <c r="J1224" s="21"/>
      <c r="K1224" s="21"/>
      <c r="L1224" s="21"/>
      <c r="M1224" s="21"/>
      <c r="N1224" s="21"/>
      <c r="O1224" s="21"/>
      <c r="P1224" s="21"/>
      <c r="Q1224" s="21"/>
      <c r="R1224" s="21"/>
    </row>
    <row r="1225" spans="2:18" x14ac:dyDescent="0.25">
      <c r="B1225" s="21"/>
      <c r="C1225" s="21"/>
      <c r="D1225" s="21"/>
      <c r="E1225" s="21"/>
      <c r="F1225" s="21"/>
      <c r="G1225" s="21"/>
      <c r="H1225" s="21"/>
      <c r="I1225" s="21"/>
      <c r="J1225" s="21"/>
      <c r="K1225" s="21"/>
      <c r="L1225" s="21"/>
      <c r="M1225" s="21"/>
      <c r="N1225" s="21"/>
      <c r="O1225" s="21"/>
      <c r="P1225" s="21"/>
      <c r="Q1225" s="21"/>
      <c r="R1225" s="21"/>
    </row>
    <row r="1226" spans="2:18" x14ac:dyDescent="0.25">
      <c r="B1226" s="21"/>
      <c r="C1226" s="21"/>
      <c r="D1226" s="21"/>
      <c r="E1226" s="21"/>
      <c r="F1226" s="21"/>
      <c r="G1226" s="21"/>
      <c r="H1226" s="21"/>
      <c r="I1226" s="21"/>
      <c r="J1226" s="21"/>
      <c r="K1226" s="21"/>
      <c r="L1226" s="21"/>
      <c r="M1226" s="21"/>
      <c r="N1226" s="21"/>
      <c r="O1226" s="21"/>
      <c r="P1226" s="21"/>
      <c r="Q1226" s="21"/>
      <c r="R1226" s="21"/>
    </row>
    <row r="1227" spans="2:18" x14ac:dyDescent="0.25">
      <c r="B1227" s="21"/>
      <c r="C1227" s="21"/>
      <c r="D1227" s="21"/>
      <c r="E1227" s="21"/>
      <c r="F1227" s="21"/>
      <c r="G1227" s="21"/>
      <c r="H1227" s="21"/>
      <c r="I1227" s="21"/>
      <c r="J1227" s="21"/>
      <c r="K1227" s="21"/>
      <c r="L1227" s="21"/>
      <c r="M1227" s="21"/>
      <c r="N1227" s="21"/>
      <c r="O1227" s="21"/>
      <c r="P1227" s="21"/>
      <c r="Q1227" s="21"/>
      <c r="R1227" s="21"/>
    </row>
    <row r="1228" spans="2:18" x14ac:dyDescent="0.25">
      <c r="B1228" s="21"/>
      <c r="C1228" s="21"/>
      <c r="D1228" s="21"/>
      <c r="E1228" s="21"/>
      <c r="F1228" s="21"/>
      <c r="G1228" s="21"/>
      <c r="H1228" s="21"/>
      <c r="I1228" s="21"/>
      <c r="J1228" s="21"/>
      <c r="K1228" s="21"/>
      <c r="L1228" s="21"/>
      <c r="M1228" s="21"/>
      <c r="N1228" s="21"/>
      <c r="O1228" s="21"/>
      <c r="P1228" s="21"/>
      <c r="Q1228" s="21"/>
      <c r="R1228" s="21"/>
    </row>
    <row r="1229" spans="2:18" x14ac:dyDescent="0.25">
      <c r="B1229" s="21"/>
      <c r="C1229" s="21"/>
      <c r="D1229" s="21"/>
      <c r="E1229" s="21"/>
      <c r="F1229" s="21"/>
      <c r="G1229" s="21"/>
      <c r="H1229" s="21"/>
      <c r="I1229" s="21"/>
      <c r="J1229" s="21"/>
      <c r="K1229" s="21"/>
      <c r="L1229" s="21"/>
      <c r="M1229" s="21"/>
      <c r="N1229" s="21"/>
      <c r="O1229" s="21"/>
      <c r="P1229" s="21"/>
      <c r="Q1229" s="21"/>
      <c r="R1229" s="21"/>
    </row>
    <row r="1230" spans="2:18" x14ac:dyDescent="0.25">
      <c r="B1230" s="21"/>
      <c r="C1230" s="21"/>
      <c r="D1230" s="21"/>
      <c r="E1230" s="21"/>
      <c r="F1230" s="21"/>
      <c r="G1230" s="21"/>
      <c r="H1230" s="21"/>
      <c r="I1230" s="21"/>
      <c r="J1230" s="21"/>
      <c r="K1230" s="21"/>
      <c r="L1230" s="21"/>
      <c r="M1230" s="21"/>
      <c r="N1230" s="21"/>
      <c r="O1230" s="21"/>
      <c r="P1230" s="21"/>
      <c r="Q1230" s="21"/>
      <c r="R1230" s="21"/>
    </row>
    <row r="1231" spans="2:18" x14ac:dyDescent="0.25">
      <c r="B1231" s="21"/>
      <c r="C1231" s="21"/>
      <c r="D1231" s="21"/>
      <c r="E1231" s="21"/>
      <c r="F1231" s="21"/>
      <c r="G1231" s="21"/>
      <c r="H1231" s="21"/>
      <c r="I1231" s="21"/>
      <c r="J1231" s="21"/>
      <c r="K1231" s="21"/>
      <c r="L1231" s="21"/>
      <c r="M1231" s="21"/>
      <c r="N1231" s="21"/>
      <c r="O1231" s="21"/>
      <c r="P1231" s="21"/>
      <c r="Q1231" s="21"/>
      <c r="R1231" s="21"/>
    </row>
    <row r="1232" spans="2:18" x14ac:dyDescent="0.25">
      <c r="B1232" s="21"/>
      <c r="C1232" s="21"/>
      <c r="D1232" s="21"/>
      <c r="E1232" s="21"/>
      <c r="F1232" s="21"/>
      <c r="G1232" s="21"/>
      <c r="H1232" s="21"/>
      <c r="I1232" s="21"/>
      <c r="J1232" s="21"/>
      <c r="K1232" s="21"/>
      <c r="L1232" s="21"/>
      <c r="M1232" s="21"/>
      <c r="N1232" s="21"/>
      <c r="O1232" s="21"/>
      <c r="P1232" s="21"/>
      <c r="Q1232" s="21"/>
      <c r="R1232" s="21"/>
    </row>
    <row r="1233" spans="2:18" x14ac:dyDescent="0.25">
      <c r="B1233" s="21"/>
      <c r="C1233" s="21"/>
      <c r="D1233" s="21"/>
      <c r="E1233" s="21"/>
      <c r="F1233" s="21"/>
      <c r="G1233" s="21"/>
      <c r="H1233" s="21"/>
      <c r="I1233" s="21"/>
      <c r="J1233" s="21"/>
      <c r="K1233" s="21"/>
      <c r="L1233" s="21"/>
      <c r="M1233" s="21"/>
      <c r="N1233" s="21"/>
      <c r="O1233" s="21"/>
      <c r="P1233" s="21"/>
      <c r="Q1233" s="21"/>
      <c r="R1233" s="21"/>
    </row>
    <row r="1234" spans="2:18" x14ac:dyDescent="0.25">
      <c r="B1234" s="21"/>
      <c r="C1234" s="21"/>
      <c r="D1234" s="21"/>
      <c r="E1234" s="21"/>
      <c r="F1234" s="21"/>
      <c r="G1234" s="21"/>
      <c r="H1234" s="21"/>
      <c r="I1234" s="21"/>
      <c r="J1234" s="21"/>
      <c r="K1234" s="21"/>
      <c r="L1234" s="21"/>
      <c r="M1234" s="21"/>
      <c r="N1234" s="21"/>
      <c r="O1234" s="21"/>
      <c r="P1234" s="21"/>
      <c r="Q1234" s="21"/>
      <c r="R1234" s="21"/>
    </row>
    <row r="1235" spans="2:18" x14ac:dyDescent="0.25">
      <c r="B1235" s="21"/>
      <c r="C1235" s="21"/>
      <c r="D1235" s="21"/>
      <c r="E1235" s="21"/>
      <c r="F1235" s="21"/>
      <c r="G1235" s="21"/>
      <c r="H1235" s="21"/>
      <c r="I1235" s="21"/>
      <c r="J1235" s="21"/>
      <c r="K1235" s="21"/>
      <c r="L1235" s="21"/>
      <c r="M1235" s="21"/>
      <c r="N1235" s="21"/>
      <c r="O1235" s="21"/>
      <c r="P1235" s="21"/>
      <c r="Q1235" s="21"/>
      <c r="R1235" s="21"/>
    </row>
    <row r="1236" spans="2:18" x14ac:dyDescent="0.25">
      <c r="B1236" s="21"/>
      <c r="C1236" s="21"/>
      <c r="D1236" s="21"/>
      <c r="E1236" s="21"/>
      <c r="F1236" s="21"/>
      <c r="G1236" s="21"/>
      <c r="H1236" s="21"/>
      <c r="I1236" s="21"/>
      <c r="J1236" s="21"/>
      <c r="K1236" s="21"/>
      <c r="L1236" s="21"/>
      <c r="M1236" s="21"/>
      <c r="N1236" s="21"/>
      <c r="O1236" s="21"/>
      <c r="P1236" s="21"/>
      <c r="Q1236" s="21"/>
      <c r="R1236" s="21"/>
    </row>
    <row r="1237" spans="2:18" x14ac:dyDescent="0.25">
      <c r="B1237" s="21"/>
      <c r="C1237" s="21"/>
      <c r="D1237" s="21"/>
      <c r="E1237" s="21"/>
      <c r="F1237" s="21"/>
      <c r="G1237" s="21"/>
      <c r="H1237" s="21"/>
      <c r="I1237" s="21"/>
      <c r="J1237" s="21"/>
      <c r="K1237" s="21"/>
      <c r="L1237" s="21"/>
      <c r="M1237" s="21"/>
      <c r="N1237" s="21"/>
      <c r="O1237" s="21"/>
      <c r="P1237" s="21"/>
      <c r="Q1237" s="21"/>
      <c r="R1237" s="21"/>
    </row>
    <row r="1238" spans="2:18" x14ac:dyDescent="0.25">
      <c r="B1238" s="21"/>
      <c r="C1238" s="21"/>
      <c r="D1238" s="21"/>
      <c r="E1238" s="21"/>
      <c r="F1238" s="21"/>
      <c r="G1238" s="21"/>
      <c r="H1238" s="21"/>
      <c r="I1238" s="21"/>
      <c r="J1238" s="21"/>
      <c r="K1238" s="21"/>
      <c r="L1238" s="21"/>
      <c r="M1238" s="21"/>
      <c r="N1238" s="21"/>
      <c r="O1238" s="21"/>
      <c r="P1238" s="21"/>
      <c r="Q1238" s="21"/>
      <c r="R1238" s="21"/>
    </row>
    <row r="1239" spans="2:18" x14ac:dyDescent="0.25">
      <c r="B1239" s="21"/>
      <c r="C1239" s="21"/>
      <c r="D1239" s="21"/>
      <c r="E1239" s="21"/>
      <c r="F1239" s="21"/>
      <c r="G1239" s="21"/>
      <c r="H1239" s="21"/>
      <c r="I1239" s="21"/>
      <c r="J1239" s="21"/>
      <c r="K1239" s="21"/>
      <c r="L1239" s="21"/>
      <c r="M1239" s="21"/>
      <c r="N1239" s="21"/>
      <c r="O1239" s="21"/>
      <c r="P1239" s="21"/>
      <c r="Q1239" s="21"/>
      <c r="R1239" s="21"/>
    </row>
    <row r="1240" spans="2:18" x14ac:dyDescent="0.25">
      <c r="B1240" s="21"/>
      <c r="C1240" s="21"/>
      <c r="D1240" s="21"/>
      <c r="E1240" s="21"/>
      <c r="F1240" s="21"/>
      <c r="G1240" s="21"/>
      <c r="H1240" s="21"/>
      <c r="I1240" s="21"/>
      <c r="J1240" s="21"/>
      <c r="K1240" s="21"/>
      <c r="L1240" s="21"/>
      <c r="M1240" s="21"/>
      <c r="N1240" s="21"/>
      <c r="O1240" s="21"/>
      <c r="P1240" s="21"/>
      <c r="Q1240" s="21"/>
      <c r="R1240" s="21"/>
    </row>
    <row r="1241" spans="2:18" x14ac:dyDescent="0.25">
      <c r="B1241" s="21"/>
      <c r="C1241" s="21"/>
      <c r="D1241" s="21"/>
      <c r="E1241" s="21"/>
      <c r="F1241" s="21"/>
      <c r="G1241" s="21"/>
      <c r="H1241" s="21"/>
      <c r="I1241" s="21"/>
      <c r="J1241" s="21"/>
      <c r="K1241" s="21"/>
      <c r="L1241" s="21"/>
      <c r="M1241" s="21"/>
      <c r="N1241" s="21"/>
      <c r="O1241" s="21"/>
      <c r="P1241" s="21"/>
      <c r="Q1241" s="21"/>
      <c r="R1241" s="21"/>
    </row>
    <row r="1242" spans="2:18" x14ac:dyDescent="0.25">
      <c r="B1242" s="21"/>
      <c r="C1242" s="21"/>
      <c r="D1242" s="21"/>
      <c r="E1242" s="21"/>
      <c r="F1242" s="21"/>
      <c r="G1242" s="21"/>
      <c r="H1242" s="21"/>
      <c r="I1242" s="21"/>
      <c r="J1242" s="21"/>
      <c r="K1242" s="21"/>
      <c r="L1242" s="21"/>
      <c r="M1242" s="21"/>
      <c r="N1242" s="21"/>
      <c r="O1242" s="21"/>
      <c r="P1242" s="21"/>
      <c r="Q1242" s="21"/>
      <c r="R1242" s="21"/>
    </row>
    <row r="1243" spans="2:18" x14ac:dyDescent="0.25">
      <c r="B1243" s="21"/>
      <c r="C1243" s="21"/>
      <c r="D1243" s="21"/>
      <c r="E1243" s="21"/>
      <c r="F1243" s="21"/>
      <c r="G1243" s="21"/>
      <c r="H1243" s="21"/>
      <c r="I1243" s="21"/>
      <c r="J1243" s="21"/>
      <c r="K1243" s="21"/>
      <c r="L1243" s="21"/>
      <c r="M1243" s="21"/>
      <c r="N1243" s="21"/>
      <c r="O1243" s="21"/>
      <c r="P1243" s="21"/>
      <c r="Q1243" s="21"/>
      <c r="R1243" s="21"/>
    </row>
    <row r="1244" spans="2:18" x14ac:dyDescent="0.25">
      <c r="B1244" s="21"/>
      <c r="C1244" s="21"/>
      <c r="D1244" s="21"/>
      <c r="E1244" s="21"/>
      <c r="F1244" s="21"/>
      <c r="G1244" s="21"/>
      <c r="H1244" s="21"/>
      <c r="I1244" s="21"/>
      <c r="J1244" s="21"/>
      <c r="K1244" s="21"/>
      <c r="L1244" s="21"/>
      <c r="M1244" s="21"/>
      <c r="N1244" s="21"/>
      <c r="O1244" s="21"/>
      <c r="P1244" s="21"/>
      <c r="Q1244" s="21"/>
      <c r="R1244" s="21"/>
    </row>
    <row r="1245" spans="2:18" x14ac:dyDescent="0.25">
      <c r="B1245" s="21"/>
      <c r="C1245" s="21"/>
      <c r="D1245" s="21"/>
      <c r="E1245" s="21"/>
      <c r="F1245" s="21"/>
      <c r="G1245" s="21"/>
      <c r="H1245" s="21"/>
      <c r="I1245" s="21"/>
      <c r="J1245" s="21"/>
      <c r="K1245" s="21"/>
      <c r="L1245" s="21"/>
      <c r="M1245" s="21"/>
      <c r="N1245" s="21"/>
      <c r="O1245" s="21"/>
      <c r="P1245" s="21"/>
      <c r="Q1245" s="21"/>
      <c r="R1245" s="21"/>
    </row>
    <row r="1246" spans="2:18" x14ac:dyDescent="0.25">
      <c r="B1246" s="21"/>
      <c r="C1246" s="21"/>
      <c r="D1246" s="21"/>
      <c r="E1246" s="21"/>
      <c r="F1246" s="21"/>
      <c r="G1246" s="21"/>
      <c r="H1246" s="21"/>
      <c r="I1246" s="21"/>
      <c r="J1246" s="21"/>
      <c r="K1246" s="21"/>
      <c r="L1246" s="21"/>
      <c r="M1246" s="21"/>
      <c r="N1246" s="21"/>
      <c r="O1246" s="21"/>
      <c r="P1246" s="21"/>
      <c r="Q1246" s="21"/>
      <c r="R1246" s="21"/>
    </row>
    <row r="1247" spans="2:18" x14ac:dyDescent="0.25">
      <c r="B1247" s="21"/>
      <c r="C1247" s="21"/>
      <c r="D1247" s="21"/>
      <c r="E1247" s="21"/>
      <c r="F1247" s="21"/>
      <c r="G1247" s="21"/>
      <c r="H1247" s="21"/>
      <c r="I1247" s="21"/>
      <c r="J1247" s="21"/>
      <c r="K1247" s="21"/>
      <c r="L1247" s="21"/>
      <c r="M1247" s="21"/>
      <c r="N1247" s="21"/>
      <c r="O1247" s="21"/>
      <c r="P1247" s="21"/>
      <c r="Q1247" s="21"/>
      <c r="R1247" s="21"/>
    </row>
    <row r="1248" spans="2:18" x14ac:dyDescent="0.25">
      <c r="B1248" s="21"/>
      <c r="C1248" s="21"/>
      <c r="D1248" s="21"/>
      <c r="E1248" s="21"/>
      <c r="F1248" s="21"/>
      <c r="G1248" s="21"/>
      <c r="H1248" s="21"/>
      <c r="I1248" s="21"/>
      <c r="J1248" s="21"/>
      <c r="K1248" s="21"/>
      <c r="L1248" s="21"/>
      <c r="M1248" s="21"/>
      <c r="N1248" s="21"/>
      <c r="O1248" s="21"/>
      <c r="P1248" s="21"/>
      <c r="Q1248" s="21"/>
      <c r="R1248" s="21"/>
    </row>
    <row r="1249" spans="2:18" x14ac:dyDescent="0.25">
      <c r="B1249" s="21"/>
      <c r="C1249" s="21"/>
      <c r="D1249" s="21"/>
      <c r="E1249" s="21"/>
      <c r="F1249" s="21"/>
      <c r="G1249" s="21"/>
      <c r="H1249" s="21"/>
      <c r="I1249" s="21"/>
      <c r="J1249" s="21"/>
      <c r="K1249" s="21"/>
      <c r="L1249" s="21"/>
      <c r="M1249" s="21"/>
      <c r="N1249" s="21"/>
      <c r="O1249" s="21"/>
      <c r="P1249" s="21"/>
      <c r="Q1249" s="21"/>
      <c r="R1249" s="21"/>
    </row>
    <row r="1250" spans="2:18" x14ac:dyDescent="0.25">
      <c r="B1250" s="21"/>
      <c r="C1250" s="21"/>
      <c r="D1250" s="21"/>
      <c r="E1250" s="21"/>
      <c r="F1250" s="21"/>
      <c r="G1250" s="21"/>
      <c r="H1250" s="21"/>
      <c r="I1250" s="21"/>
      <c r="J1250" s="21"/>
      <c r="K1250" s="21"/>
      <c r="L1250" s="21"/>
      <c r="M1250" s="21"/>
      <c r="N1250" s="21"/>
      <c r="O1250" s="21"/>
      <c r="P1250" s="21"/>
      <c r="Q1250" s="21"/>
      <c r="R1250" s="21"/>
    </row>
    <row r="1251" spans="2:18" x14ac:dyDescent="0.25">
      <c r="B1251" s="21"/>
      <c r="C1251" s="21"/>
      <c r="D1251" s="21"/>
      <c r="E1251" s="21"/>
      <c r="F1251" s="21"/>
      <c r="G1251" s="21"/>
      <c r="H1251" s="21"/>
      <c r="I1251" s="21"/>
      <c r="J1251" s="21"/>
      <c r="K1251" s="21"/>
      <c r="L1251" s="21"/>
      <c r="M1251" s="21"/>
      <c r="N1251" s="21"/>
      <c r="O1251" s="21"/>
      <c r="P1251" s="21"/>
      <c r="Q1251" s="21"/>
      <c r="R1251" s="21"/>
    </row>
    <row r="1252" spans="2:18" x14ac:dyDescent="0.25">
      <c r="B1252" s="21"/>
      <c r="C1252" s="21"/>
      <c r="D1252" s="21"/>
      <c r="E1252" s="21"/>
      <c r="F1252" s="21"/>
      <c r="G1252" s="21"/>
      <c r="H1252" s="21"/>
      <c r="I1252" s="21"/>
      <c r="J1252" s="21"/>
      <c r="K1252" s="21"/>
      <c r="L1252" s="21"/>
      <c r="M1252" s="21"/>
      <c r="N1252" s="21"/>
      <c r="O1252" s="21"/>
      <c r="P1252" s="21"/>
      <c r="Q1252" s="21"/>
      <c r="R1252" s="21"/>
    </row>
    <row r="1253" spans="2:18" x14ac:dyDescent="0.25">
      <c r="B1253" s="21"/>
      <c r="C1253" s="21"/>
      <c r="D1253" s="21"/>
      <c r="E1253" s="21"/>
      <c r="F1253" s="21"/>
      <c r="G1253" s="21"/>
      <c r="H1253" s="21"/>
      <c r="I1253" s="21"/>
      <c r="J1253" s="21"/>
      <c r="K1253" s="21"/>
      <c r="L1253" s="21"/>
      <c r="M1253" s="21"/>
      <c r="N1253" s="21"/>
      <c r="O1253" s="21"/>
      <c r="P1253" s="21"/>
      <c r="Q1253" s="21"/>
      <c r="R1253" s="21"/>
    </row>
    <row r="1254" spans="2:18" x14ac:dyDescent="0.25">
      <c r="B1254" s="21"/>
      <c r="C1254" s="21"/>
      <c r="D1254" s="21"/>
      <c r="E1254" s="21"/>
      <c r="F1254" s="21"/>
      <c r="G1254" s="21"/>
      <c r="H1254" s="21"/>
      <c r="I1254" s="21"/>
      <c r="J1254" s="21"/>
      <c r="K1254" s="21"/>
      <c r="L1254" s="21"/>
      <c r="M1254" s="21"/>
      <c r="N1254" s="21"/>
      <c r="O1254" s="21"/>
      <c r="P1254" s="21"/>
      <c r="Q1254" s="21"/>
      <c r="R1254" s="21"/>
    </row>
    <row r="1255" spans="2:18" x14ac:dyDescent="0.25">
      <c r="B1255" s="21"/>
      <c r="C1255" s="21"/>
      <c r="D1255" s="21"/>
      <c r="E1255" s="21"/>
      <c r="F1255" s="21"/>
      <c r="G1255" s="21"/>
      <c r="H1255" s="21"/>
      <c r="I1255" s="21"/>
      <c r="J1255" s="21"/>
      <c r="K1255" s="21"/>
      <c r="L1255" s="21"/>
      <c r="M1255" s="21"/>
      <c r="N1255" s="21"/>
      <c r="O1255" s="21"/>
      <c r="P1255" s="21"/>
      <c r="Q1255" s="21"/>
      <c r="R1255" s="21"/>
    </row>
    <row r="1256" spans="2:18" x14ac:dyDescent="0.25">
      <c r="B1256" s="21"/>
      <c r="C1256" s="21"/>
      <c r="D1256" s="21"/>
      <c r="E1256" s="21"/>
      <c r="F1256" s="21"/>
      <c r="G1256" s="21"/>
      <c r="H1256" s="21"/>
      <c r="I1256" s="21"/>
      <c r="J1256" s="21"/>
      <c r="K1256" s="21"/>
      <c r="L1256" s="21"/>
      <c r="M1256" s="21"/>
      <c r="N1256" s="21"/>
      <c r="O1256" s="21"/>
      <c r="P1256" s="21"/>
      <c r="Q1256" s="21"/>
      <c r="R1256" s="21"/>
    </row>
    <row r="1257" spans="2:18" x14ac:dyDescent="0.25">
      <c r="B1257" s="21"/>
      <c r="C1257" s="21"/>
      <c r="D1257" s="21"/>
      <c r="E1257" s="21"/>
      <c r="F1257" s="21"/>
      <c r="G1257" s="21"/>
      <c r="H1257" s="21"/>
      <c r="I1257" s="21"/>
      <c r="J1257" s="21"/>
      <c r="K1257" s="21"/>
      <c r="L1257" s="21"/>
      <c r="M1257" s="21"/>
      <c r="N1257" s="21"/>
      <c r="O1257" s="21"/>
      <c r="P1257" s="21"/>
      <c r="Q1257" s="21"/>
      <c r="R1257" s="21"/>
    </row>
    <row r="1258" spans="2:18" x14ac:dyDescent="0.25">
      <c r="B1258" s="21"/>
      <c r="C1258" s="21"/>
      <c r="D1258" s="21"/>
      <c r="E1258" s="21"/>
      <c r="F1258" s="21"/>
      <c r="G1258" s="21"/>
      <c r="H1258" s="21"/>
      <c r="I1258" s="21"/>
      <c r="J1258" s="21"/>
      <c r="K1258" s="21"/>
      <c r="L1258" s="21"/>
      <c r="M1258" s="21"/>
      <c r="N1258" s="21"/>
      <c r="O1258" s="21"/>
      <c r="P1258" s="21"/>
      <c r="Q1258" s="21"/>
      <c r="R1258" s="21"/>
    </row>
    <row r="1259" spans="2:18" x14ac:dyDescent="0.25">
      <c r="B1259" s="21"/>
      <c r="C1259" s="21"/>
      <c r="D1259" s="21"/>
      <c r="E1259" s="21"/>
      <c r="F1259" s="21"/>
      <c r="G1259" s="21"/>
      <c r="H1259" s="21"/>
      <c r="I1259" s="21"/>
      <c r="J1259" s="21"/>
      <c r="K1259" s="21"/>
      <c r="L1259" s="21"/>
      <c r="M1259" s="21"/>
      <c r="N1259" s="21"/>
      <c r="O1259" s="21"/>
      <c r="P1259" s="21"/>
      <c r="Q1259" s="21"/>
      <c r="R1259" s="21"/>
    </row>
    <row r="1260" spans="2:18" x14ac:dyDescent="0.25">
      <c r="B1260" s="21"/>
      <c r="C1260" s="21"/>
      <c r="D1260" s="21"/>
      <c r="E1260" s="21"/>
      <c r="F1260" s="21"/>
      <c r="G1260" s="21"/>
      <c r="H1260" s="21"/>
      <c r="I1260" s="21"/>
      <c r="J1260" s="21"/>
      <c r="K1260" s="21"/>
      <c r="L1260" s="21"/>
      <c r="M1260" s="21"/>
      <c r="N1260" s="21"/>
      <c r="O1260" s="21"/>
      <c r="P1260" s="21"/>
      <c r="Q1260" s="21"/>
      <c r="R1260" s="21"/>
    </row>
    <row r="1261" spans="2:18" x14ac:dyDescent="0.25">
      <c r="B1261" s="21"/>
      <c r="C1261" s="21"/>
      <c r="D1261" s="21"/>
      <c r="E1261" s="21"/>
      <c r="F1261" s="21"/>
      <c r="G1261" s="21"/>
      <c r="H1261" s="21"/>
      <c r="I1261" s="21"/>
      <c r="J1261" s="21"/>
      <c r="K1261" s="21"/>
      <c r="L1261" s="21"/>
      <c r="M1261" s="21"/>
      <c r="N1261" s="21"/>
      <c r="O1261" s="21"/>
      <c r="P1261" s="21"/>
      <c r="Q1261" s="21"/>
      <c r="R1261" s="21"/>
    </row>
    <row r="1262" spans="2:18" x14ac:dyDescent="0.25">
      <c r="B1262" s="21"/>
      <c r="C1262" s="21"/>
      <c r="D1262" s="21"/>
      <c r="E1262" s="21"/>
      <c r="F1262" s="21"/>
      <c r="G1262" s="21"/>
      <c r="H1262" s="21"/>
      <c r="I1262" s="21"/>
      <c r="J1262" s="21"/>
      <c r="K1262" s="21"/>
      <c r="L1262" s="21"/>
      <c r="M1262" s="21"/>
      <c r="N1262" s="21"/>
      <c r="O1262" s="21"/>
      <c r="P1262" s="21"/>
      <c r="Q1262" s="21"/>
      <c r="R1262" s="21"/>
    </row>
    <row r="1263" spans="2:18" x14ac:dyDescent="0.25">
      <c r="B1263" s="21"/>
      <c r="C1263" s="21"/>
      <c r="D1263" s="21"/>
      <c r="E1263" s="21"/>
      <c r="F1263" s="21"/>
      <c r="G1263" s="21"/>
      <c r="H1263" s="21"/>
      <c r="I1263" s="21"/>
      <c r="J1263" s="21"/>
      <c r="K1263" s="21"/>
      <c r="L1263" s="21"/>
      <c r="M1263" s="21"/>
      <c r="N1263" s="21"/>
      <c r="O1263" s="21"/>
      <c r="P1263" s="21"/>
      <c r="Q1263" s="21"/>
      <c r="R1263" s="21"/>
    </row>
    <row r="1264" spans="2:18" x14ac:dyDescent="0.25">
      <c r="B1264" s="21"/>
      <c r="C1264" s="21"/>
      <c r="D1264" s="21"/>
      <c r="E1264" s="21"/>
      <c r="F1264" s="21"/>
      <c r="G1264" s="21"/>
      <c r="H1264" s="21"/>
      <c r="I1264" s="21"/>
      <c r="J1264" s="21"/>
      <c r="K1264" s="21"/>
      <c r="L1264" s="21"/>
      <c r="M1264" s="21"/>
      <c r="N1264" s="21"/>
      <c r="O1264" s="21"/>
      <c r="P1264" s="21"/>
      <c r="Q1264" s="21"/>
      <c r="R1264" s="21"/>
    </row>
    <row r="1265" spans="2:18" x14ac:dyDescent="0.25">
      <c r="B1265" s="21"/>
      <c r="C1265" s="21"/>
      <c r="D1265" s="21"/>
      <c r="E1265" s="21"/>
      <c r="F1265" s="21"/>
      <c r="G1265" s="21"/>
      <c r="H1265" s="21"/>
      <c r="I1265" s="21"/>
      <c r="J1265" s="21"/>
      <c r="K1265" s="21"/>
      <c r="L1265" s="21"/>
      <c r="M1265" s="21"/>
      <c r="N1265" s="21"/>
      <c r="O1265" s="21"/>
      <c r="P1265" s="21"/>
      <c r="Q1265" s="21"/>
      <c r="R1265" s="21"/>
    </row>
    <row r="1266" spans="2:18" x14ac:dyDescent="0.25">
      <c r="B1266" s="21"/>
      <c r="C1266" s="21"/>
      <c r="D1266" s="21"/>
      <c r="E1266" s="21"/>
      <c r="F1266" s="21"/>
      <c r="G1266" s="21"/>
      <c r="H1266" s="21"/>
      <c r="I1266" s="21"/>
      <c r="J1266" s="21"/>
      <c r="K1266" s="21"/>
      <c r="L1266" s="21"/>
      <c r="M1266" s="21"/>
      <c r="N1266" s="21"/>
      <c r="O1266" s="21"/>
      <c r="P1266" s="21"/>
      <c r="Q1266" s="21"/>
      <c r="R1266" s="21"/>
    </row>
    <row r="1267" spans="2:18" x14ac:dyDescent="0.25">
      <c r="B1267" s="21"/>
      <c r="C1267" s="21"/>
      <c r="D1267" s="21"/>
      <c r="E1267" s="21"/>
      <c r="F1267" s="21"/>
      <c r="G1267" s="21"/>
      <c r="H1267" s="21"/>
      <c r="I1267" s="21"/>
      <c r="J1267" s="21"/>
      <c r="K1267" s="21"/>
      <c r="L1267" s="21"/>
      <c r="M1267" s="21"/>
      <c r="N1267" s="21"/>
      <c r="O1267" s="21"/>
      <c r="P1267" s="21"/>
      <c r="Q1267" s="21"/>
      <c r="R1267" s="21"/>
    </row>
    <row r="1268" spans="2:18" x14ac:dyDescent="0.25">
      <c r="B1268" s="21"/>
      <c r="C1268" s="21"/>
      <c r="D1268" s="21"/>
      <c r="E1268" s="21"/>
      <c r="F1268" s="21"/>
      <c r="G1268" s="21"/>
      <c r="H1268" s="21"/>
      <c r="I1268" s="21"/>
      <c r="J1268" s="21"/>
      <c r="K1268" s="21"/>
      <c r="L1268" s="21"/>
      <c r="M1268" s="21"/>
      <c r="N1268" s="21"/>
      <c r="O1268" s="21"/>
      <c r="P1268" s="21"/>
      <c r="Q1268" s="21"/>
      <c r="R1268" s="21"/>
    </row>
    <row r="1269" spans="2:18" x14ac:dyDescent="0.25">
      <c r="B1269" s="21"/>
      <c r="C1269" s="21"/>
      <c r="D1269" s="21"/>
      <c r="E1269" s="21"/>
      <c r="F1269" s="21"/>
      <c r="G1269" s="21"/>
      <c r="H1269" s="21"/>
      <c r="I1269" s="21"/>
      <c r="J1269" s="21"/>
      <c r="K1269" s="21"/>
      <c r="L1269" s="21"/>
      <c r="M1269" s="21"/>
      <c r="N1269" s="21"/>
      <c r="O1269" s="21"/>
      <c r="P1269" s="21"/>
      <c r="Q1269" s="21"/>
      <c r="R1269" s="21"/>
    </row>
    <row r="1270" spans="2:18" x14ac:dyDescent="0.25">
      <c r="B1270" s="21"/>
      <c r="C1270" s="21"/>
      <c r="D1270" s="21"/>
      <c r="E1270" s="21"/>
      <c r="F1270" s="21"/>
      <c r="G1270" s="21"/>
      <c r="H1270" s="21"/>
      <c r="I1270" s="21"/>
      <c r="J1270" s="21"/>
      <c r="K1270" s="21"/>
      <c r="L1270" s="21"/>
      <c r="M1270" s="21"/>
      <c r="N1270" s="21"/>
      <c r="O1270" s="21"/>
      <c r="P1270" s="21"/>
      <c r="Q1270" s="21"/>
      <c r="R1270" s="21"/>
    </row>
    <row r="1271" spans="2:18" x14ac:dyDescent="0.25">
      <c r="B1271" s="21"/>
      <c r="C1271" s="21"/>
      <c r="D1271" s="21"/>
      <c r="E1271" s="21"/>
      <c r="F1271" s="21"/>
      <c r="G1271" s="21"/>
      <c r="H1271" s="21"/>
      <c r="I1271" s="21"/>
      <c r="J1271" s="21"/>
      <c r="K1271" s="21"/>
      <c r="L1271" s="21"/>
      <c r="M1271" s="21"/>
      <c r="N1271" s="21"/>
      <c r="O1271" s="21"/>
      <c r="P1271" s="21"/>
      <c r="Q1271" s="21"/>
      <c r="R1271" s="21"/>
    </row>
    <row r="1272" spans="2:18" x14ac:dyDescent="0.25">
      <c r="B1272" s="21"/>
      <c r="C1272" s="21"/>
      <c r="D1272" s="21"/>
      <c r="E1272" s="21"/>
      <c r="F1272" s="21"/>
      <c r="G1272" s="21"/>
      <c r="H1272" s="21"/>
      <c r="I1272" s="21"/>
      <c r="J1272" s="21"/>
      <c r="K1272" s="21"/>
      <c r="L1272" s="21"/>
      <c r="M1272" s="21"/>
      <c r="N1272" s="21"/>
      <c r="O1272" s="21"/>
      <c r="P1272" s="21"/>
      <c r="Q1272" s="21"/>
      <c r="R1272" s="21"/>
    </row>
    <row r="1273" spans="2:18" x14ac:dyDescent="0.25">
      <c r="B1273" s="21"/>
      <c r="C1273" s="21"/>
      <c r="D1273" s="21"/>
      <c r="E1273" s="21"/>
      <c r="F1273" s="21"/>
      <c r="G1273" s="21"/>
      <c r="H1273" s="21"/>
      <c r="I1273" s="21"/>
      <c r="J1273" s="21"/>
      <c r="K1273" s="21"/>
      <c r="L1273" s="21"/>
      <c r="M1273" s="21"/>
      <c r="N1273" s="21"/>
      <c r="O1273" s="21"/>
      <c r="P1273" s="21"/>
      <c r="Q1273" s="21"/>
      <c r="R1273" s="21"/>
    </row>
    <row r="1274" spans="2:18" x14ac:dyDescent="0.25">
      <c r="B1274" s="21"/>
      <c r="C1274" s="21"/>
      <c r="D1274" s="21"/>
      <c r="E1274" s="21"/>
      <c r="F1274" s="21"/>
      <c r="G1274" s="21"/>
      <c r="H1274" s="21"/>
      <c r="I1274" s="21"/>
      <c r="J1274" s="21"/>
      <c r="K1274" s="21"/>
      <c r="L1274" s="21"/>
      <c r="M1274" s="21"/>
      <c r="N1274" s="21"/>
      <c r="O1274" s="21"/>
      <c r="P1274" s="21"/>
      <c r="Q1274" s="21"/>
      <c r="R1274" s="21"/>
    </row>
    <row r="1275" spans="2:18" x14ac:dyDescent="0.25">
      <c r="B1275" s="21"/>
      <c r="C1275" s="21"/>
      <c r="D1275" s="21"/>
      <c r="E1275" s="21"/>
      <c r="F1275" s="21"/>
      <c r="G1275" s="21"/>
      <c r="H1275" s="21"/>
      <c r="I1275" s="21"/>
      <c r="J1275" s="21"/>
      <c r="K1275" s="21"/>
      <c r="L1275" s="21"/>
      <c r="M1275" s="21"/>
      <c r="N1275" s="21"/>
      <c r="O1275" s="21"/>
      <c r="P1275" s="21"/>
      <c r="Q1275" s="21"/>
      <c r="R1275" s="21"/>
    </row>
    <row r="1276" spans="2:18" x14ac:dyDescent="0.25">
      <c r="B1276" s="21"/>
      <c r="C1276" s="21"/>
      <c r="D1276" s="21"/>
      <c r="E1276" s="21"/>
      <c r="F1276" s="21"/>
      <c r="G1276" s="21"/>
      <c r="H1276" s="21"/>
      <c r="I1276" s="21"/>
      <c r="J1276" s="21"/>
      <c r="K1276" s="21"/>
      <c r="L1276" s="21"/>
      <c r="M1276" s="21"/>
      <c r="N1276" s="21"/>
      <c r="O1276" s="21"/>
      <c r="P1276" s="21"/>
      <c r="Q1276" s="21"/>
      <c r="R1276" s="21"/>
    </row>
    <row r="1277" spans="2:18" x14ac:dyDescent="0.25">
      <c r="B1277" s="21"/>
      <c r="C1277" s="21"/>
      <c r="D1277" s="21"/>
      <c r="E1277" s="21"/>
      <c r="F1277" s="21"/>
      <c r="G1277" s="21"/>
      <c r="H1277" s="21"/>
      <c r="I1277" s="21"/>
      <c r="J1277" s="21"/>
      <c r="K1277" s="21"/>
      <c r="L1277" s="21"/>
      <c r="M1277" s="21"/>
      <c r="N1277" s="21"/>
      <c r="O1277" s="21"/>
      <c r="P1277" s="21"/>
      <c r="Q1277" s="21"/>
      <c r="R1277" s="21"/>
    </row>
    <row r="1278" spans="2:18" x14ac:dyDescent="0.25">
      <c r="B1278" s="21"/>
      <c r="C1278" s="21"/>
      <c r="D1278" s="21"/>
      <c r="E1278" s="21"/>
      <c r="F1278" s="21"/>
      <c r="G1278" s="21"/>
      <c r="H1278" s="21"/>
      <c r="I1278" s="21"/>
      <c r="J1278" s="21"/>
      <c r="K1278" s="21"/>
      <c r="L1278" s="21"/>
      <c r="M1278" s="21"/>
      <c r="N1278" s="21"/>
      <c r="O1278" s="21"/>
      <c r="P1278" s="21"/>
      <c r="Q1278" s="21"/>
      <c r="R1278" s="21"/>
    </row>
    <row r="1279" spans="2:18" x14ac:dyDescent="0.25">
      <c r="B1279" s="21"/>
      <c r="C1279" s="21"/>
      <c r="D1279" s="21"/>
      <c r="E1279" s="21"/>
      <c r="F1279" s="21"/>
      <c r="G1279" s="21"/>
      <c r="H1279" s="21"/>
      <c r="I1279" s="21"/>
      <c r="J1279" s="21"/>
      <c r="K1279" s="21"/>
      <c r="L1279" s="21"/>
      <c r="M1279" s="21"/>
      <c r="N1279" s="21"/>
      <c r="O1279" s="21"/>
      <c r="P1279" s="21"/>
      <c r="Q1279" s="21"/>
      <c r="R1279" s="21"/>
    </row>
    <row r="1280" spans="2:18" x14ac:dyDescent="0.25">
      <c r="B1280" s="21"/>
      <c r="C1280" s="21"/>
      <c r="D1280" s="21"/>
      <c r="E1280" s="21"/>
      <c r="F1280" s="21"/>
      <c r="G1280" s="21"/>
      <c r="H1280" s="21"/>
      <c r="I1280" s="21"/>
      <c r="J1280" s="21"/>
      <c r="K1280" s="21"/>
      <c r="L1280" s="21"/>
      <c r="M1280" s="21"/>
      <c r="N1280" s="21"/>
      <c r="O1280" s="21"/>
      <c r="P1280" s="21"/>
      <c r="Q1280" s="21"/>
      <c r="R1280" s="21"/>
    </row>
    <row r="1281" spans="2:18" x14ac:dyDescent="0.25">
      <c r="B1281" s="21"/>
      <c r="C1281" s="21"/>
      <c r="D1281" s="21"/>
      <c r="E1281" s="21"/>
      <c r="F1281" s="21"/>
      <c r="G1281" s="21"/>
      <c r="H1281" s="21"/>
      <c r="I1281" s="21"/>
      <c r="J1281" s="21"/>
      <c r="K1281" s="21"/>
      <c r="L1281" s="21"/>
      <c r="M1281" s="21"/>
      <c r="N1281" s="21"/>
      <c r="O1281" s="21"/>
      <c r="P1281" s="21"/>
      <c r="Q1281" s="21"/>
      <c r="R1281" s="21"/>
    </row>
    <row r="1282" spans="2:18" x14ac:dyDescent="0.25">
      <c r="B1282" s="21"/>
      <c r="C1282" s="21"/>
      <c r="D1282" s="21"/>
      <c r="E1282" s="21"/>
      <c r="F1282" s="21"/>
      <c r="G1282" s="21"/>
      <c r="H1282" s="21"/>
      <c r="I1282" s="21"/>
      <c r="J1282" s="21"/>
      <c r="K1282" s="21"/>
      <c r="L1282" s="21"/>
      <c r="M1282" s="21"/>
      <c r="N1282" s="21"/>
      <c r="O1282" s="21"/>
      <c r="P1282" s="21"/>
      <c r="Q1282" s="21"/>
      <c r="R1282" s="21"/>
    </row>
    <row r="1283" spans="2:18" x14ac:dyDescent="0.25">
      <c r="B1283" s="21"/>
      <c r="C1283" s="21"/>
      <c r="D1283" s="21"/>
      <c r="E1283" s="21"/>
      <c r="F1283" s="21"/>
      <c r="G1283" s="21"/>
      <c r="H1283" s="21"/>
      <c r="I1283" s="21"/>
      <c r="J1283" s="21"/>
      <c r="K1283" s="21"/>
      <c r="L1283" s="21"/>
      <c r="M1283" s="21"/>
      <c r="N1283" s="21"/>
      <c r="O1283" s="21"/>
      <c r="P1283" s="21"/>
      <c r="Q1283" s="21"/>
      <c r="R1283" s="21"/>
    </row>
    <row r="1284" spans="2:18" x14ac:dyDescent="0.25">
      <c r="B1284" s="21"/>
      <c r="C1284" s="21"/>
      <c r="D1284" s="21"/>
      <c r="E1284" s="21"/>
      <c r="F1284" s="21"/>
      <c r="G1284" s="21"/>
      <c r="H1284" s="21"/>
      <c r="I1284" s="21"/>
      <c r="J1284" s="21"/>
      <c r="K1284" s="21"/>
      <c r="L1284" s="21"/>
      <c r="M1284" s="21"/>
      <c r="N1284" s="21"/>
      <c r="O1284" s="21"/>
      <c r="P1284" s="21"/>
      <c r="Q1284" s="21"/>
      <c r="R1284" s="21"/>
    </row>
    <row r="1285" spans="2:18" x14ac:dyDescent="0.25">
      <c r="B1285" s="21"/>
      <c r="C1285" s="21"/>
      <c r="D1285" s="21"/>
      <c r="E1285" s="21"/>
      <c r="F1285" s="21"/>
      <c r="G1285" s="21"/>
      <c r="H1285" s="21"/>
      <c r="I1285" s="21"/>
      <c r="J1285" s="21"/>
      <c r="K1285" s="21"/>
      <c r="L1285" s="21"/>
      <c r="M1285" s="21"/>
      <c r="N1285" s="21"/>
      <c r="O1285" s="21"/>
      <c r="P1285" s="21"/>
      <c r="Q1285" s="21"/>
      <c r="R1285" s="21"/>
    </row>
    <row r="1286" spans="2:18" x14ac:dyDescent="0.25">
      <c r="B1286" s="21"/>
      <c r="C1286" s="21"/>
      <c r="D1286" s="21"/>
      <c r="E1286" s="21"/>
      <c r="F1286" s="21"/>
      <c r="G1286" s="21"/>
      <c r="H1286" s="21"/>
      <c r="I1286" s="21"/>
      <c r="J1286" s="21"/>
      <c r="K1286" s="21"/>
      <c r="L1286" s="21"/>
      <c r="M1286" s="21"/>
      <c r="N1286" s="21"/>
      <c r="O1286" s="21"/>
      <c r="P1286" s="21"/>
      <c r="Q1286" s="21"/>
      <c r="R1286" s="21"/>
    </row>
    <row r="1287" spans="2:18" x14ac:dyDescent="0.25">
      <c r="B1287" s="21"/>
      <c r="C1287" s="21"/>
      <c r="D1287" s="21"/>
      <c r="E1287" s="21"/>
      <c r="F1287" s="21"/>
      <c r="G1287" s="21"/>
      <c r="H1287" s="21"/>
      <c r="I1287" s="21"/>
      <c r="J1287" s="21"/>
      <c r="K1287" s="21"/>
      <c r="L1287" s="21"/>
      <c r="M1287" s="21"/>
      <c r="N1287" s="21"/>
      <c r="O1287" s="21"/>
      <c r="P1287" s="21"/>
      <c r="Q1287" s="21"/>
      <c r="R1287" s="21"/>
    </row>
    <row r="1288" spans="2:18" x14ac:dyDescent="0.25">
      <c r="B1288" s="21"/>
      <c r="C1288" s="21"/>
      <c r="D1288" s="21"/>
      <c r="E1288" s="21"/>
      <c r="F1288" s="21"/>
      <c r="G1288" s="21"/>
      <c r="H1288" s="21"/>
      <c r="I1288" s="21"/>
      <c r="J1288" s="21"/>
      <c r="K1288" s="21"/>
      <c r="L1288" s="21"/>
      <c r="M1288" s="21"/>
      <c r="N1288" s="21"/>
      <c r="O1288" s="21"/>
      <c r="P1288" s="21"/>
      <c r="Q1288" s="21"/>
      <c r="R1288" s="21"/>
    </row>
    <row r="1289" spans="2:18" x14ac:dyDescent="0.25">
      <c r="B1289" s="21"/>
      <c r="C1289" s="21"/>
      <c r="D1289" s="21"/>
      <c r="E1289" s="21"/>
      <c r="F1289" s="21"/>
      <c r="G1289" s="21"/>
      <c r="H1289" s="21"/>
      <c r="I1289" s="21"/>
      <c r="J1289" s="21"/>
      <c r="K1289" s="21"/>
      <c r="L1289" s="21"/>
      <c r="M1289" s="21"/>
      <c r="N1289" s="21"/>
      <c r="O1289" s="21"/>
      <c r="P1289" s="21"/>
      <c r="Q1289" s="21"/>
      <c r="R1289" s="21"/>
    </row>
    <row r="1290" spans="2:18" x14ac:dyDescent="0.25">
      <c r="B1290" s="21"/>
      <c r="C1290" s="21"/>
      <c r="D1290" s="21"/>
      <c r="E1290" s="21"/>
      <c r="F1290" s="21"/>
      <c r="G1290" s="21"/>
      <c r="H1290" s="21"/>
      <c r="I1290" s="21"/>
      <c r="J1290" s="21"/>
      <c r="K1290" s="21"/>
      <c r="L1290" s="21"/>
      <c r="M1290" s="21"/>
      <c r="N1290" s="21"/>
      <c r="O1290" s="21"/>
      <c r="P1290" s="21"/>
      <c r="Q1290" s="21"/>
      <c r="R1290" s="21"/>
    </row>
    <row r="1291" spans="2:18" x14ac:dyDescent="0.25">
      <c r="B1291" s="21"/>
      <c r="C1291" s="21"/>
      <c r="D1291" s="21"/>
      <c r="E1291" s="21"/>
      <c r="F1291" s="21"/>
      <c r="G1291" s="21"/>
      <c r="H1291" s="21"/>
      <c r="I1291" s="21"/>
      <c r="J1291" s="21"/>
      <c r="K1291" s="21"/>
      <c r="L1291" s="21"/>
      <c r="M1291" s="21"/>
      <c r="N1291" s="21"/>
      <c r="O1291" s="21"/>
      <c r="P1291" s="21"/>
      <c r="Q1291" s="21"/>
      <c r="R1291" s="21"/>
    </row>
    <row r="1292" spans="2:18" x14ac:dyDescent="0.25">
      <c r="B1292" s="21"/>
      <c r="C1292" s="21"/>
      <c r="D1292" s="21"/>
      <c r="E1292" s="21"/>
      <c r="F1292" s="21"/>
      <c r="G1292" s="21"/>
      <c r="H1292" s="21"/>
      <c r="I1292" s="21"/>
      <c r="J1292" s="21"/>
      <c r="K1292" s="21"/>
      <c r="L1292" s="21"/>
      <c r="M1292" s="21"/>
      <c r="N1292" s="21"/>
      <c r="O1292" s="21"/>
      <c r="P1292" s="21"/>
      <c r="Q1292" s="21"/>
      <c r="R1292" s="21"/>
    </row>
    <row r="1293" spans="2:18" x14ac:dyDescent="0.25">
      <c r="B1293" s="21"/>
      <c r="C1293" s="21"/>
      <c r="D1293" s="21"/>
      <c r="E1293" s="21"/>
      <c r="F1293" s="21"/>
      <c r="G1293" s="21"/>
      <c r="H1293" s="21"/>
      <c r="I1293" s="21"/>
      <c r="J1293" s="21"/>
      <c r="K1293" s="21"/>
      <c r="L1293" s="21"/>
      <c r="M1293" s="21"/>
      <c r="N1293" s="21"/>
      <c r="O1293" s="21"/>
      <c r="P1293" s="21"/>
      <c r="Q1293" s="21"/>
      <c r="R1293" s="21"/>
    </row>
    <row r="1294" spans="2:18" x14ac:dyDescent="0.25">
      <c r="B1294" s="21"/>
      <c r="C1294" s="21"/>
      <c r="D1294" s="21"/>
      <c r="E1294" s="21"/>
      <c r="F1294" s="21"/>
      <c r="G1294" s="21"/>
      <c r="H1294" s="21"/>
      <c r="I1294" s="21"/>
      <c r="J1294" s="21"/>
      <c r="K1294" s="21"/>
      <c r="L1294" s="21"/>
      <c r="M1294" s="21"/>
      <c r="N1294" s="21"/>
      <c r="O1294" s="21"/>
      <c r="P1294" s="21"/>
      <c r="Q1294" s="21"/>
      <c r="R1294" s="21"/>
    </row>
    <row r="1295" spans="2:18" x14ac:dyDescent="0.25">
      <c r="B1295" s="21"/>
      <c r="C1295" s="21"/>
      <c r="D1295" s="21"/>
      <c r="E1295" s="21"/>
      <c r="F1295" s="21"/>
      <c r="G1295" s="21"/>
      <c r="H1295" s="21"/>
      <c r="I1295" s="21"/>
      <c r="J1295" s="21"/>
      <c r="K1295" s="21"/>
      <c r="L1295" s="21"/>
      <c r="M1295" s="21"/>
      <c r="N1295" s="21"/>
      <c r="O1295" s="21"/>
      <c r="P1295" s="21"/>
      <c r="Q1295" s="21"/>
      <c r="R1295" s="21"/>
    </row>
    <row r="1296" spans="2:18" x14ac:dyDescent="0.25">
      <c r="B1296" s="21"/>
      <c r="C1296" s="21"/>
      <c r="D1296" s="21"/>
      <c r="E1296" s="21"/>
      <c r="F1296" s="21"/>
      <c r="G1296" s="21"/>
      <c r="H1296" s="21"/>
      <c r="I1296" s="21"/>
      <c r="J1296" s="21"/>
      <c r="K1296" s="21"/>
      <c r="L1296" s="21"/>
      <c r="M1296" s="21"/>
      <c r="N1296" s="21"/>
      <c r="O1296" s="21"/>
      <c r="P1296" s="21"/>
      <c r="Q1296" s="21"/>
      <c r="R1296" s="21"/>
    </row>
    <row r="1297" spans="2:18" x14ac:dyDescent="0.25">
      <c r="B1297" s="21"/>
      <c r="C1297" s="21"/>
      <c r="D1297" s="21"/>
      <c r="E1297" s="21"/>
      <c r="F1297" s="21"/>
      <c r="G1297" s="21"/>
      <c r="H1297" s="21"/>
      <c r="I1297" s="21"/>
      <c r="J1297" s="21"/>
      <c r="K1297" s="21"/>
      <c r="L1297" s="21"/>
      <c r="M1297" s="21"/>
      <c r="N1297" s="21"/>
      <c r="O1297" s="21"/>
      <c r="P1297" s="21"/>
      <c r="Q1297" s="21"/>
      <c r="R1297" s="21"/>
    </row>
    <row r="1298" spans="2:18" x14ac:dyDescent="0.25">
      <c r="B1298" s="21"/>
      <c r="C1298" s="21"/>
      <c r="D1298" s="21"/>
      <c r="E1298" s="21"/>
      <c r="F1298" s="21"/>
      <c r="G1298" s="21"/>
      <c r="H1298" s="21"/>
      <c r="I1298" s="21"/>
      <c r="J1298" s="21"/>
      <c r="K1298" s="21"/>
      <c r="L1298" s="21"/>
      <c r="M1298" s="21"/>
      <c r="N1298" s="21"/>
      <c r="O1298" s="21"/>
      <c r="P1298" s="21"/>
      <c r="Q1298" s="21"/>
      <c r="R1298" s="21"/>
    </row>
    <row r="1299" spans="2:18" x14ac:dyDescent="0.25">
      <c r="B1299" s="21"/>
      <c r="C1299" s="21"/>
      <c r="D1299" s="21"/>
      <c r="E1299" s="21"/>
      <c r="F1299" s="21"/>
      <c r="G1299" s="21"/>
      <c r="H1299" s="21"/>
      <c r="I1299" s="21"/>
      <c r="J1299" s="21"/>
      <c r="K1299" s="21"/>
      <c r="L1299" s="21"/>
      <c r="M1299" s="21"/>
      <c r="N1299" s="21"/>
      <c r="O1299" s="21"/>
      <c r="P1299" s="21"/>
      <c r="Q1299" s="21"/>
      <c r="R1299" s="21"/>
    </row>
    <row r="1300" spans="2:18" x14ac:dyDescent="0.25">
      <c r="B1300" s="21"/>
      <c r="C1300" s="21"/>
      <c r="D1300" s="21"/>
      <c r="E1300" s="21"/>
      <c r="F1300" s="21"/>
      <c r="G1300" s="21"/>
      <c r="H1300" s="21"/>
      <c r="I1300" s="21"/>
      <c r="J1300" s="21"/>
      <c r="K1300" s="21"/>
      <c r="L1300" s="21"/>
      <c r="M1300" s="21"/>
      <c r="N1300" s="21"/>
      <c r="O1300" s="21"/>
      <c r="P1300" s="21"/>
      <c r="Q1300" s="21"/>
      <c r="R1300" s="21"/>
    </row>
    <row r="1301" spans="2:18" x14ac:dyDescent="0.25">
      <c r="B1301" s="21"/>
      <c r="C1301" s="21"/>
      <c r="D1301" s="21"/>
      <c r="E1301" s="21"/>
      <c r="F1301" s="21"/>
      <c r="G1301" s="21"/>
      <c r="H1301" s="21"/>
      <c r="I1301" s="21"/>
      <c r="J1301" s="21"/>
      <c r="K1301" s="21"/>
      <c r="L1301" s="21"/>
      <c r="M1301" s="21"/>
      <c r="N1301" s="21"/>
      <c r="O1301" s="21"/>
      <c r="P1301" s="21"/>
      <c r="Q1301" s="21"/>
      <c r="R1301" s="21"/>
    </row>
    <row r="1302" spans="2:18" x14ac:dyDescent="0.25">
      <c r="B1302" s="21"/>
      <c r="C1302" s="21"/>
      <c r="D1302" s="21"/>
      <c r="E1302" s="21"/>
      <c r="F1302" s="21"/>
      <c r="G1302" s="21"/>
      <c r="H1302" s="21"/>
      <c r="I1302" s="21"/>
      <c r="J1302" s="21"/>
      <c r="K1302" s="21"/>
      <c r="L1302" s="21"/>
      <c r="M1302" s="21"/>
      <c r="N1302" s="21"/>
      <c r="O1302" s="21"/>
      <c r="P1302" s="21"/>
      <c r="Q1302" s="21"/>
      <c r="R1302" s="21"/>
    </row>
    <row r="1303" spans="2:18" x14ac:dyDescent="0.25">
      <c r="B1303" s="21"/>
      <c r="C1303" s="21"/>
      <c r="D1303" s="21"/>
      <c r="E1303" s="21"/>
      <c r="F1303" s="21"/>
      <c r="G1303" s="21"/>
      <c r="H1303" s="21"/>
      <c r="I1303" s="21"/>
      <c r="J1303" s="21"/>
      <c r="K1303" s="21"/>
      <c r="L1303" s="21"/>
      <c r="M1303" s="21"/>
      <c r="N1303" s="21"/>
      <c r="O1303" s="21"/>
      <c r="P1303" s="21"/>
      <c r="Q1303" s="21"/>
      <c r="R1303" s="21"/>
    </row>
    <row r="1304" spans="2:18" x14ac:dyDescent="0.25">
      <c r="B1304" s="21"/>
      <c r="C1304" s="21"/>
      <c r="D1304" s="21"/>
      <c r="E1304" s="21"/>
      <c r="F1304" s="21"/>
      <c r="G1304" s="21"/>
      <c r="H1304" s="21"/>
      <c r="I1304" s="21"/>
      <c r="J1304" s="21"/>
      <c r="K1304" s="21"/>
      <c r="L1304" s="21"/>
      <c r="M1304" s="21"/>
      <c r="N1304" s="21"/>
      <c r="O1304" s="21"/>
      <c r="P1304" s="21"/>
      <c r="Q1304" s="21"/>
      <c r="R1304" s="21"/>
    </row>
    <row r="1305" spans="2:18" x14ac:dyDescent="0.25">
      <c r="B1305" s="21"/>
      <c r="C1305" s="21"/>
      <c r="D1305" s="21"/>
      <c r="E1305" s="21"/>
      <c r="F1305" s="21"/>
      <c r="G1305" s="21"/>
      <c r="H1305" s="21"/>
      <c r="I1305" s="21"/>
      <c r="J1305" s="21"/>
      <c r="K1305" s="21"/>
      <c r="L1305" s="21"/>
      <c r="M1305" s="21"/>
      <c r="N1305" s="21"/>
      <c r="O1305" s="21"/>
      <c r="P1305" s="21"/>
      <c r="Q1305" s="21"/>
      <c r="R1305" s="21"/>
    </row>
    <row r="1306" spans="2:18" x14ac:dyDescent="0.25">
      <c r="B1306" s="21"/>
      <c r="C1306" s="21"/>
      <c r="D1306" s="21"/>
      <c r="E1306" s="21"/>
      <c r="F1306" s="21"/>
      <c r="G1306" s="21"/>
      <c r="H1306" s="21"/>
      <c r="I1306" s="21"/>
      <c r="J1306" s="21"/>
      <c r="K1306" s="21"/>
      <c r="L1306" s="21"/>
      <c r="M1306" s="21"/>
      <c r="N1306" s="21"/>
      <c r="O1306" s="21"/>
      <c r="P1306" s="21"/>
      <c r="Q1306" s="21"/>
      <c r="R1306" s="21"/>
    </row>
    <row r="1307" spans="2:18" x14ac:dyDescent="0.25">
      <c r="B1307" s="21"/>
      <c r="C1307" s="21"/>
      <c r="D1307" s="21"/>
      <c r="E1307" s="21"/>
      <c r="F1307" s="21"/>
      <c r="G1307" s="21"/>
      <c r="H1307" s="21"/>
      <c r="I1307" s="21"/>
      <c r="J1307" s="21"/>
      <c r="K1307" s="21"/>
      <c r="L1307" s="21"/>
      <c r="M1307" s="21"/>
      <c r="N1307" s="21"/>
      <c r="O1307" s="21"/>
      <c r="P1307" s="21"/>
      <c r="Q1307" s="21"/>
      <c r="R1307" s="21"/>
    </row>
    <row r="1308" spans="2:18" x14ac:dyDescent="0.25">
      <c r="B1308" s="21"/>
      <c r="C1308" s="21"/>
      <c r="D1308" s="21"/>
      <c r="E1308" s="21"/>
      <c r="F1308" s="21"/>
      <c r="G1308" s="21"/>
      <c r="H1308" s="21"/>
      <c r="I1308" s="21"/>
      <c r="J1308" s="21"/>
      <c r="K1308" s="21"/>
      <c r="L1308" s="21"/>
      <c r="M1308" s="21"/>
      <c r="N1308" s="21"/>
      <c r="O1308" s="21"/>
      <c r="P1308" s="21"/>
      <c r="Q1308" s="21"/>
      <c r="R1308" s="21"/>
    </row>
    <row r="1309" spans="2:18" x14ac:dyDescent="0.25">
      <c r="B1309" s="21"/>
      <c r="C1309" s="21"/>
      <c r="D1309" s="21"/>
      <c r="E1309" s="21"/>
      <c r="F1309" s="21"/>
      <c r="G1309" s="21"/>
      <c r="H1309" s="21"/>
      <c r="I1309" s="21"/>
      <c r="J1309" s="21"/>
      <c r="K1309" s="21"/>
      <c r="L1309" s="21"/>
      <c r="M1309" s="21"/>
      <c r="N1309" s="21"/>
      <c r="O1309" s="21"/>
      <c r="P1309" s="21"/>
      <c r="Q1309" s="21"/>
      <c r="R1309" s="21"/>
    </row>
    <row r="1310" spans="2:18" x14ac:dyDescent="0.25">
      <c r="B1310" s="21"/>
      <c r="C1310" s="21"/>
      <c r="D1310" s="21"/>
      <c r="E1310" s="21"/>
      <c r="F1310" s="21"/>
      <c r="G1310" s="21"/>
      <c r="H1310" s="21"/>
      <c r="I1310" s="21"/>
      <c r="J1310" s="21"/>
      <c r="K1310" s="21"/>
      <c r="L1310" s="21"/>
      <c r="M1310" s="21"/>
      <c r="N1310" s="21"/>
      <c r="O1310" s="21"/>
      <c r="P1310" s="21"/>
      <c r="Q1310" s="21"/>
      <c r="R1310" s="21"/>
    </row>
    <row r="1311" spans="2:18" x14ac:dyDescent="0.25">
      <c r="B1311" s="21"/>
      <c r="C1311" s="21"/>
      <c r="D1311" s="21"/>
      <c r="E1311" s="21"/>
      <c r="F1311" s="21"/>
      <c r="G1311" s="21"/>
      <c r="H1311" s="21"/>
      <c r="I1311" s="21"/>
      <c r="J1311" s="21"/>
      <c r="K1311" s="21"/>
      <c r="L1311" s="21"/>
      <c r="M1311" s="21"/>
      <c r="N1311" s="21"/>
      <c r="O1311" s="21"/>
      <c r="P1311" s="21"/>
      <c r="Q1311" s="21"/>
      <c r="R1311" s="21"/>
    </row>
    <row r="1312" spans="2:18" x14ac:dyDescent="0.25">
      <c r="B1312" s="21"/>
      <c r="C1312" s="21"/>
      <c r="D1312" s="21"/>
      <c r="E1312" s="21"/>
      <c r="F1312" s="21"/>
      <c r="G1312" s="21"/>
      <c r="H1312" s="21"/>
      <c r="I1312" s="21"/>
      <c r="J1312" s="21"/>
      <c r="K1312" s="21"/>
      <c r="L1312" s="21"/>
      <c r="M1312" s="21"/>
      <c r="N1312" s="21"/>
      <c r="O1312" s="21"/>
      <c r="P1312" s="21"/>
      <c r="Q1312" s="21"/>
      <c r="R1312" s="21"/>
    </row>
    <row r="1313" spans="2:18" x14ac:dyDescent="0.25">
      <c r="B1313" s="21"/>
      <c r="C1313" s="21"/>
      <c r="D1313" s="21"/>
      <c r="E1313" s="21"/>
      <c r="F1313" s="21"/>
      <c r="G1313" s="21"/>
      <c r="H1313" s="21"/>
      <c r="I1313" s="21"/>
      <c r="J1313" s="21"/>
      <c r="K1313" s="21"/>
      <c r="L1313" s="21"/>
      <c r="M1313" s="21"/>
      <c r="N1313" s="21"/>
      <c r="O1313" s="21"/>
      <c r="P1313" s="21"/>
      <c r="Q1313" s="21"/>
      <c r="R1313" s="21"/>
    </row>
    <row r="1314" spans="2:18" x14ac:dyDescent="0.25">
      <c r="B1314" s="21"/>
      <c r="C1314" s="21"/>
      <c r="D1314" s="21"/>
      <c r="E1314" s="21"/>
      <c r="F1314" s="21"/>
      <c r="G1314" s="21"/>
      <c r="H1314" s="21"/>
      <c r="I1314" s="21"/>
      <c r="J1314" s="21"/>
      <c r="K1314" s="21"/>
      <c r="L1314" s="21"/>
      <c r="M1314" s="21"/>
      <c r="N1314" s="21"/>
      <c r="O1314" s="21"/>
      <c r="P1314" s="21"/>
      <c r="Q1314" s="21"/>
      <c r="R1314" s="21"/>
    </row>
    <row r="1315" spans="2:18" x14ac:dyDescent="0.25">
      <c r="B1315" s="21"/>
      <c r="C1315" s="21"/>
      <c r="D1315" s="21"/>
      <c r="E1315" s="21"/>
      <c r="F1315" s="21"/>
      <c r="G1315" s="21"/>
      <c r="H1315" s="21"/>
      <c r="I1315" s="21"/>
      <c r="J1315" s="21"/>
      <c r="K1315" s="21"/>
      <c r="L1315" s="21"/>
      <c r="M1315" s="21"/>
      <c r="N1315" s="21"/>
      <c r="O1315" s="21"/>
      <c r="P1315" s="21"/>
      <c r="Q1315" s="21"/>
      <c r="R1315" s="21"/>
    </row>
    <row r="1316" spans="2:18" x14ac:dyDescent="0.25">
      <c r="B1316" s="21"/>
      <c r="C1316" s="21"/>
      <c r="D1316" s="21"/>
      <c r="E1316" s="21"/>
      <c r="F1316" s="21"/>
      <c r="G1316" s="21"/>
      <c r="H1316" s="21"/>
      <c r="I1316" s="21"/>
      <c r="J1316" s="21"/>
      <c r="K1316" s="21"/>
      <c r="L1316" s="21"/>
      <c r="M1316" s="21"/>
      <c r="N1316" s="21"/>
      <c r="O1316" s="21"/>
      <c r="P1316" s="21"/>
      <c r="Q1316" s="21"/>
      <c r="R1316" s="21"/>
    </row>
    <row r="1317" spans="2:18" x14ac:dyDescent="0.25">
      <c r="B1317" s="21"/>
      <c r="C1317" s="21"/>
      <c r="D1317" s="21"/>
      <c r="E1317" s="21"/>
      <c r="F1317" s="21"/>
      <c r="G1317" s="21"/>
      <c r="H1317" s="21"/>
      <c r="I1317" s="21"/>
      <c r="J1317" s="21"/>
      <c r="K1317" s="21"/>
      <c r="L1317" s="21"/>
      <c r="M1317" s="21"/>
      <c r="N1317" s="21"/>
      <c r="O1317" s="21"/>
      <c r="P1317" s="21"/>
      <c r="Q1317" s="21"/>
      <c r="R1317" s="21"/>
    </row>
    <row r="1318" spans="2:18" x14ac:dyDescent="0.25">
      <c r="B1318" s="21"/>
      <c r="C1318" s="21"/>
      <c r="D1318" s="21"/>
      <c r="E1318" s="21"/>
      <c r="F1318" s="21"/>
      <c r="G1318" s="21"/>
      <c r="H1318" s="21"/>
      <c r="I1318" s="21"/>
      <c r="J1318" s="21"/>
      <c r="K1318" s="21"/>
      <c r="L1318" s="21"/>
      <c r="M1318" s="21"/>
      <c r="N1318" s="21"/>
      <c r="O1318" s="21"/>
      <c r="P1318" s="21"/>
      <c r="Q1318" s="21"/>
      <c r="R1318" s="21"/>
    </row>
    <row r="1319" spans="2:18" x14ac:dyDescent="0.25">
      <c r="B1319" s="21"/>
      <c r="C1319" s="21"/>
      <c r="D1319" s="21"/>
      <c r="E1319" s="21"/>
      <c r="F1319" s="21"/>
      <c r="G1319" s="21"/>
      <c r="H1319" s="21"/>
      <c r="I1319" s="21"/>
      <c r="J1319" s="21"/>
      <c r="K1319" s="21"/>
      <c r="L1319" s="21"/>
      <c r="M1319" s="21"/>
      <c r="N1319" s="21"/>
      <c r="O1319" s="21"/>
      <c r="P1319" s="21"/>
      <c r="Q1319" s="21"/>
      <c r="R1319" s="21"/>
    </row>
    <row r="1320" spans="2:18" x14ac:dyDescent="0.25">
      <c r="B1320" s="21"/>
      <c r="C1320" s="21"/>
      <c r="D1320" s="21"/>
      <c r="E1320" s="21"/>
      <c r="F1320" s="21"/>
      <c r="G1320" s="21"/>
      <c r="H1320" s="21"/>
      <c r="I1320" s="21"/>
      <c r="J1320" s="21"/>
      <c r="K1320" s="21"/>
      <c r="L1320" s="21"/>
      <c r="M1320" s="21"/>
      <c r="N1320" s="21"/>
      <c r="O1320" s="21"/>
      <c r="P1320" s="21"/>
      <c r="Q1320" s="21"/>
      <c r="R1320" s="21"/>
    </row>
    <row r="1321" spans="2:18" x14ac:dyDescent="0.25">
      <c r="B1321" s="21"/>
      <c r="C1321" s="21"/>
      <c r="D1321" s="21"/>
      <c r="E1321" s="21"/>
      <c r="F1321" s="21"/>
      <c r="G1321" s="21"/>
      <c r="H1321" s="21"/>
      <c r="I1321" s="21"/>
      <c r="J1321" s="21"/>
      <c r="K1321" s="21"/>
      <c r="L1321" s="21"/>
      <c r="M1321" s="21"/>
      <c r="N1321" s="21"/>
      <c r="O1321" s="21"/>
      <c r="P1321" s="21"/>
      <c r="Q1321" s="21"/>
      <c r="R1321" s="21"/>
    </row>
    <row r="1322" spans="2:18" x14ac:dyDescent="0.25">
      <c r="B1322" s="21"/>
      <c r="C1322" s="21"/>
      <c r="D1322" s="21"/>
      <c r="E1322" s="21"/>
      <c r="F1322" s="21"/>
      <c r="G1322" s="21"/>
      <c r="H1322" s="21"/>
      <c r="I1322" s="21"/>
      <c r="J1322" s="21"/>
      <c r="K1322" s="21"/>
      <c r="L1322" s="21"/>
      <c r="M1322" s="21"/>
      <c r="N1322" s="21"/>
      <c r="O1322" s="21"/>
      <c r="P1322" s="21"/>
      <c r="Q1322" s="21"/>
      <c r="R1322" s="21"/>
    </row>
    <row r="1323" spans="2:18" x14ac:dyDescent="0.25">
      <c r="B1323" s="21"/>
      <c r="C1323" s="21"/>
      <c r="D1323" s="21"/>
      <c r="E1323" s="21"/>
      <c r="F1323" s="21"/>
      <c r="G1323" s="21"/>
      <c r="H1323" s="21"/>
      <c r="I1323" s="21"/>
      <c r="J1323" s="21"/>
      <c r="K1323" s="21"/>
      <c r="L1323" s="21"/>
      <c r="M1323" s="21"/>
      <c r="N1323" s="21"/>
      <c r="O1323" s="21"/>
      <c r="P1323" s="21"/>
      <c r="Q1323" s="21"/>
      <c r="R1323" s="21"/>
    </row>
    <row r="1324" spans="2:18" x14ac:dyDescent="0.25">
      <c r="B1324" s="21"/>
      <c r="C1324" s="21"/>
      <c r="D1324" s="21"/>
      <c r="E1324" s="21"/>
      <c r="F1324" s="21"/>
      <c r="G1324" s="21"/>
      <c r="H1324" s="21"/>
      <c r="I1324" s="21"/>
      <c r="J1324" s="21"/>
      <c r="K1324" s="21"/>
      <c r="L1324" s="21"/>
      <c r="M1324" s="21"/>
      <c r="N1324" s="21"/>
      <c r="O1324" s="21"/>
      <c r="P1324" s="21"/>
      <c r="Q1324" s="21"/>
      <c r="R1324" s="21"/>
    </row>
    <row r="1325" spans="2:18" x14ac:dyDescent="0.25">
      <c r="B1325" s="21"/>
      <c r="C1325" s="21"/>
      <c r="D1325" s="21"/>
      <c r="E1325" s="21"/>
      <c r="F1325" s="21"/>
      <c r="G1325" s="21"/>
      <c r="H1325" s="21"/>
      <c r="I1325" s="21"/>
      <c r="J1325" s="21"/>
      <c r="K1325" s="21"/>
      <c r="L1325" s="21"/>
      <c r="M1325" s="21"/>
      <c r="N1325" s="21"/>
      <c r="O1325" s="21"/>
      <c r="P1325" s="21"/>
      <c r="Q1325" s="21"/>
      <c r="R1325" s="21"/>
    </row>
    <row r="1326" spans="2:18" x14ac:dyDescent="0.25">
      <c r="B1326" s="21"/>
      <c r="C1326" s="21"/>
      <c r="D1326" s="21"/>
      <c r="E1326" s="21"/>
      <c r="F1326" s="21"/>
      <c r="G1326" s="21"/>
      <c r="H1326" s="21"/>
      <c r="I1326" s="21"/>
      <c r="J1326" s="21"/>
      <c r="K1326" s="21"/>
      <c r="L1326" s="21"/>
      <c r="M1326" s="21"/>
      <c r="N1326" s="21"/>
      <c r="O1326" s="21"/>
      <c r="P1326" s="21"/>
      <c r="Q1326" s="21"/>
      <c r="R1326" s="21"/>
    </row>
    <row r="1327" spans="2:18" x14ac:dyDescent="0.25">
      <c r="B1327" s="21"/>
      <c r="C1327" s="21"/>
      <c r="D1327" s="21"/>
      <c r="E1327" s="21"/>
      <c r="F1327" s="21"/>
      <c r="G1327" s="21"/>
      <c r="H1327" s="21"/>
      <c r="I1327" s="21"/>
      <c r="J1327" s="21"/>
      <c r="K1327" s="21"/>
      <c r="L1327" s="21"/>
      <c r="M1327" s="21"/>
      <c r="N1327" s="21"/>
      <c r="O1327" s="21"/>
      <c r="P1327" s="21"/>
      <c r="Q1327" s="21"/>
      <c r="R1327" s="21"/>
    </row>
    <row r="1328" spans="2:18" x14ac:dyDescent="0.25">
      <c r="B1328" s="21"/>
      <c r="C1328" s="21"/>
      <c r="D1328" s="21"/>
      <c r="E1328" s="21"/>
      <c r="F1328" s="21"/>
      <c r="G1328" s="21"/>
      <c r="H1328" s="21"/>
      <c r="I1328" s="21"/>
      <c r="J1328" s="21"/>
      <c r="K1328" s="21"/>
      <c r="L1328" s="21"/>
      <c r="M1328" s="21"/>
      <c r="N1328" s="21"/>
      <c r="O1328" s="21"/>
      <c r="P1328" s="21"/>
      <c r="Q1328" s="21"/>
      <c r="R1328" s="21"/>
    </row>
    <row r="1329" spans="2:18" x14ac:dyDescent="0.25">
      <c r="B1329" s="21"/>
      <c r="C1329" s="21"/>
      <c r="D1329" s="21"/>
      <c r="E1329" s="21"/>
      <c r="F1329" s="21"/>
      <c r="G1329" s="21"/>
      <c r="H1329" s="21"/>
      <c r="I1329" s="21"/>
      <c r="J1329" s="21"/>
      <c r="K1329" s="21"/>
      <c r="L1329" s="21"/>
      <c r="M1329" s="21"/>
      <c r="N1329" s="21"/>
      <c r="O1329" s="21"/>
      <c r="P1329" s="21"/>
      <c r="Q1329" s="21"/>
      <c r="R1329" s="21"/>
    </row>
    <row r="1330" spans="2:18" x14ac:dyDescent="0.25">
      <c r="B1330" s="21"/>
      <c r="C1330" s="21"/>
      <c r="D1330" s="21"/>
      <c r="E1330" s="21"/>
      <c r="F1330" s="21"/>
      <c r="G1330" s="21"/>
      <c r="H1330" s="21"/>
      <c r="I1330" s="21"/>
      <c r="J1330" s="21"/>
      <c r="K1330" s="21"/>
      <c r="L1330" s="21"/>
      <c r="M1330" s="21"/>
      <c r="N1330" s="21"/>
      <c r="O1330" s="21"/>
      <c r="P1330" s="21"/>
      <c r="Q1330" s="21"/>
      <c r="R1330" s="21"/>
    </row>
    <row r="1331" spans="2:18" x14ac:dyDescent="0.25">
      <c r="B1331" s="21"/>
      <c r="C1331" s="21"/>
      <c r="D1331" s="21"/>
      <c r="E1331" s="21"/>
      <c r="F1331" s="21"/>
      <c r="G1331" s="21"/>
      <c r="H1331" s="21"/>
      <c r="I1331" s="21"/>
      <c r="J1331" s="21"/>
      <c r="K1331" s="21"/>
      <c r="L1331" s="21"/>
      <c r="M1331" s="21"/>
      <c r="N1331" s="21"/>
      <c r="O1331" s="21"/>
      <c r="P1331" s="21"/>
      <c r="Q1331" s="21"/>
      <c r="R1331" s="21"/>
    </row>
    <row r="1332" spans="2:18" x14ac:dyDescent="0.25">
      <c r="B1332" s="21"/>
      <c r="C1332" s="21"/>
      <c r="D1332" s="21"/>
      <c r="E1332" s="21"/>
      <c r="F1332" s="21"/>
      <c r="G1332" s="21"/>
      <c r="H1332" s="21"/>
      <c r="I1332" s="21"/>
      <c r="J1332" s="21"/>
      <c r="K1332" s="21"/>
      <c r="L1332" s="21"/>
      <c r="M1332" s="21"/>
      <c r="N1332" s="21"/>
      <c r="O1332" s="21"/>
      <c r="P1332" s="21"/>
      <c r="Q1332" s="21"/>
      <c r="R1332" s="21"/>
    </row>
    <row r="1333" spans="2:18" x14ac:dyDescent="0.25">
      <c r="B1333" s="21"/>
      <c r="C1333" s="21"/>
      <c r="D1333" s="21"/>
      <c r="E1333" s="21"/>
      <c r="F1333" s="21"/>
      <c r="G1333" s="21"/>
      <c r="H1333" s="21"/>
      <c r="I1333" s="21"/>
      <c r="J1333" s="21"/>
      <c r="K1333" s="21"/>
      <c r="L1333" s="21"/>
      <c r="M1333" s="21"/>
      <c r="N1333" s="21"/>
      <c r="O1333" s="21"/>
      <c r="P1333" s="21"/>
      <c r="Q1333" s="21"/>
      <c r="R1333" s="21"/>
    </row>
    <row r="1334" spans="2:18" x14ac:dyDescent="0.25">
      <c r="B1334" s="21"/>
      <c r="C1334" s="21"/>
      <c r="D1334" s="21"/>
      <c r="E1334" s="21"/>
      <c r="F1334" s="21"/>
      <c r="G1334" s="21"/>
      <c r="H1334" s="21"/>
      <c r="I1334" s="21"/>
      <c r="J1334" s="21"/>
      <c r="K1334" s="21"/>
      <c r="L1334" s="21"/>
      <c r="M1334" s="21"/>
      <c r="N1334" s="21"/>
      <c r="O1334" s="21"/>
      <c r="P1334" s="21"/>
      <c r="Q1334" s="21"/>
      <c r="R1334" s="21"/>
    </row>
    <row r="1335" spans="2:18" x14ac:dyDescent="0.25">
      <c r="B1335" s="21"/>
      <c r="C1335" s="21"/>
      <c r="D1335" s="21"/>
      <c r="E1335" s="21"/>
      <c r="F1335" s="21"/>
      <c r="G1335" s="21"/>
      <c r="H1335" s="21"/>
      <c r="I1335" s="21"/>
      <c r="J1335" s="21"/>
      <c r="K1335" s="21"/>
      <c r="L1335" s="21"/>
      <c r="M1335" s="21"/>
      <c r="N1335" s="21"/>
      <c r="O1335" s="21"/>
      <c r="P1335" s="21"/>
      <c r="Q1335" s="21"/>
      <c r="R1335" s="21"/>
    </row>
    <row r="1336" spans="2:18" x14ac:dyDescent="0.25">
      <c r="B1336" s="21"/>
      <c r="C1336" s="21"/>
      <c r="D1336" s="21"/>
      <c r="E1336" s="21"/>
      <c r="F1336" s="21"/>
      <c r="G1336" s="21"/>
      <c r="H1336" s="21"/>
      <c r="I1336" s="21"/>
      <c r="J1336" s="21"/>
      <c r="K1336" s="21"/>
      <c r="L1336" s="21"/>
      <c r="M1336" s="21"/>
      <c r="N1336" s="21"/>
      <c r="O1336" s="21"/>
      <c r="P1336" s="21"/>
      <c r="Q1336" s="21"/>
      <c r="R1336" s="21"/>
    </row>
    <row r="1337" spans="2:18" x14ac:dyDescent="0.25">
      <c r="B1337" s="21"/>
      <c r="C1337" s="21"/>
      <c r="D1337" s="21"/>
      <c r="E1337" s="21"/>
      <c r="F1337" s="21"/>
      <c r="G1337" s="21"/>
      <c r="H1337" s="21"/>
      <c r="I1337" s="21"/>
      <c r="J1337" s="21"/>
      <c r="K1337" s="21"/>
      <c r="L1337" s="21"/>
      <c r="M1337" s="21"/>
      <c r="N1337" s="21"/>
      <c r="O1337" s="21"/>
      <c r="P1337" s="21"/>
      <c r="Q1337" s="21"/>
      <c r="R1337" s="21"/>
    </row>
    <row r="1338" spans="2:18" x14ac:dyDescent="0.25">
      <c r="B1338" s="21"/>
      <c r="C1338" s="21"/>
      <c r="D1338" s="21"/>
      <c r="E1338" s="21"/>
      <c r="F1338" s="21"/>
      <c r="G1338" s="21"/>
      <c r="H1338" s="21"/>
      <c r="I1338" s="21"/>
      <c r="J1338" s="21"/>
      <c r="K1338" s="21"/>
      <c r="L1338" s="21"/>
      <c r="M1338" s="21"/>
      <c r="N1338" s="21"/>
      <c r="O1338" s="21"/>
      <c r="P1338" s="21"/>
      <c r="Q1338" s="21"/>
      <c r="R1338" s="21"/>
    </row>
    <row r="1339" spans="2:18" x14ac:dyDescent="0.25">
      <c r="B1339" s="21"/>
      <c r="C1339" s="21"/>
      <c r="D1339" s="21"/>
      <c r="E1339" s="21"/>
      <c r="F1339" s="21"/>
      <c r="G1339" s="21"/>
      <c r="H1339" s="21"/>
      <c r="I1339" s="21"/>
      <c r="J1339" s="21"/>
      <c r="K1339" s="21"/>
      <c r="L1339" s="21"/>
      <c r="M1339" s="21"/>
      <c r="N1339" s="21"/>
      <c r="O1339" s="21"/>
      <c r="P1339" s="21"/>
      <c r="Q1339" s="21"/>
      <c r="R1339" s="21"/>
    </row>
    <row r="1340" spans="2:18" x14ac:dyDescent="0.25">
      <c r="B1340" s="21"/>
      <c r="C1340" s="21"/>
      <c r="D1340" s="21"/>
      <c r="E1340" s="21"/>
      <c r="F1340" s="21"/>
      <c r="G1340" s="21"/>
      <c r="H1340" s="21"/>
      <c r="I1340" s="21"/>
      <c r="J1340" s="21"/>
      <c r="K1340" s="21"/>
      <c r="L1340" s="21"/>
      <c r="M1340" s="21"/>
      <c r="N1340" s="21"/>
      <c r="O1340" s="21"/>
      <c r="P1340" s="21"/>
      <c r="Q1340" s="21"/>
      <c r="R1340" s="21"/>
    </row>
    <row r="1341" spans="2:18" x14ac:dyDescent="0.25">
      <c r="B1341" s="21"/>
      <c r="C1341" s="21"/>
      <c r="D1341" s="21"/>
      <c r="E1341" s="21"/>
      <c r="F1341" s="21"/>
      <c r="G1341" s="21"/>
      <c r="H1341" s="21"/>
      <c r="I1341" s="21"/>
      <c r="J1341" s="21"/>
      <c r="K1341" s="21"/>
      <c r="L1341" s="21"/>
      <c r="M1341" s="21"/>
      <c r="N1341" s="21"/>
      <c r="O1341" s="21"/>
      <c r="P1341" s="21"/>
      <c r="Q1341" s="21"/>
      <c r="R1341" s="21"/>
    </row>
    <row r="1342" spans="2:18" x14ac:dyDescent="0.25">
      <c r="B1342" s="21"/>
      <c r="C1342" s="21"/>
      <c r="D1342" s="21"/>
      <c r="E1342" s="21"/>
      <c r="F1342" s="21"/>
      <c r="G1342" s="21"/>
      <c r="H1342" s="21"/>
      <c r="I1342" s="21"/>
      <c r="J1342" s="21"/>
      <c r="K1342" s="21"/>
      <c r="L1342" s="21"/>
      <c r="M1342" s="21"/>
      <c r="N1342" s="21"/>
      <c r="O1342" s="21"/>
      <c r="P1342" s="21"/>
      <c r="Q1342" s="21"/>
      <c r="R1342" s="21"/>
    </row>
    <row r="1343" spans="2:18" x14ac:dyDescent="0.25">
      <c r="B1343" s="21"/>
      <c r="C1343" s="21"/>
      <c r="D1343" s="21"/>
      <c r="E1343" s="21"/>
      <c r="F1343" s="21"/>
      <c r="G1343" s="21"/>
      <c r="H1343" s="21"/>
      <c r="I1343" s="21"/>
      <c r="J1343" s="21"/>
      <c r="K1343" s="21"/>
      <c r="L1343" s="21"/>
      <c r="M1343" s="21"/>
      <c r="N1343" s="21"/>
      <c r="O1343" s="21"/>
      <c r="P1343" s="21"/>
      <c r="Q1343" s="21"/>
      <c r="R1343" s="21"/>
    </row>
    <row r="1344" spans="2:18" x14ac:dyDescent="0.25">
      <c r="B1344" s="21"/>
      <c r="C1344" s="21"/>
      <c r="D1344" s="21"/>
      <c r="E1344" s="21"/>
      <c r="F1344" s="21"/>
      <c r="G1344" s="21"/>
      <c r="H1344" s="21"/>
      <c r="I1344" s="21"/>
      <c r="J1344" s="21"/>
      <c r="K1344" s="21"/>
      <c r="L1344" s="21"/>
      <c r="M1344" s="21"/>
      <c r="N1344" s="21"/>
      <c r="O1344" s="21"/>
      <c r="P1344" s="21"/>
      <c r="Q1344" s="21"/>
      <c r="R1344" s="21"/>
    </row>
    <row r="1345" spans="2:18" x14ac:dyDescent="0.25">
      <c r="B1345" s="21"/>
      <c r="C1345" s="21"/>
      <c r="D1345" s="21"/>
      <c r="E1345" s="21"/>
      <c r="F1345" s="21"/>
      <c r="G1345" s="21"/>
      <c r="H1345" s="21"/>
      <c r="I1345" s="21"/>
      <c r="J1345" s="21"/>
      <c r="K1345" s="21"/>
      <c r="L1345" s="21"/>
      <c r="M1345" s="21"/>
      <c r="N1345" s="21"/>
      <c r="O1345" s="21"/>
      <c r="P1345" s="21"/>
      <c r="Q1345" s="21"/>
      <c r="R1345" s="21"/>
    </row>
    <row r="1346" spans="2:18" x14ac:dyDescent="0.25">
      <c r="B1346" s="21"/>
      <c r="C1346" s="21"/>
      <c r="D1346" s="21"/>
      <c r="E1346" s="21"/>
      <c r="F1346" s="21"/>
      <c r="G1346" s="21"/>
      <c r="H1346" s="21"/>
      <c r="I1346" s="21"/>
      <c r="J1346" s="21"/>
      <c r="K1346" s="21"/>
      <c r="L1346" s="21"/>
      <c r="M1346" s="21"/>
      <c r="N1346" s="21"/>
      <c r="O1346" s="21"/>
      <c r="P1346" s="21"/>
      <c r="Q1346" s="21"/>
      <c r="R1346" s="21"/>
    </row>
    <row r="1347" spans="2:18" x14ac:dyDescent="0.25">
      <c r="B1347" s="21"/>
      <c r="C1347" s="21"/>
      <c r="D1347" s="21"/>
      <c r="E1347" s="21"/>
      <c r="F1347" s="21"/>
      <c r="G1347" s="21"/>
      <c r="H1347" s="21"/>
      <c r="I1347" s="21"/>
      <c r="J1347" s="21"/>
      <c r="K1347" s="21"/>
      <c r="L1347" s="21"/>
      <c r="M1347" s="21"/>
      <c r="N1347" s="21"/>
      <c r="O1347" s="21"/>
      <c r="P1347" s="21"/>
      <c r="Q1347" s="21"/>
      <c r="R1347" s="21"/>
    </row>
    <row r="1348" spans="2:18" x14ac:dyDescent="0.25">
      <c r="B1348" s="21"/>
      <c r="C1348" s="21"/>
      <c r="D1348" s="21"/>
      <c r="E1348" s="21"/>
      <c r="F1348" s="21"/>
      <c r="G1348" s="21"/>
      <c r="H1348" s="21"/>
      <c r="I1348" s="21"/>
      <c r="J1348" s="21"/>
      <c r="K1348" s="21"/>
      <c r="L1348" s="21"/>
      <c r="M1348" s="21"/>
      <c r="N1348" s="21"/>
      <c r="O1348" s="21"/>
      <c r="P1348" s="21"/>
      <c r="Q1348" s="21"/>
      <c r="R1348" s="21"/>
    </row>
    <row r="1349" spans="2:18" x14ac:dyDescent="0.25">
      <c r="B1349" s="21"/>
      <c r="C1349" s="21"/>
      <c r="D1349" s="21"/>
      <c r="E1349" s="21"/>
      <c r="F1349" s="21"/>
      <c r="G1349" s="21"/>
      <c r="H1349" s="21"/>
      <c r="I1349" s="21"/>
      <c r="J1349" s="21"/>
      <c r="K1349" s="21"/>
      <c r="L1349" s="21"/>
      <c r="M1349" s="21"/>
      <c r="N1349" s="21"/>
      <c r="O1349" s="21"/>
      <c r="P1349" s="21"/>
      <c r="Q1349" s="21"/>
      <c r="R1349" s="21"/>
    </row>
    <row r="1350" spans="2:18" x14ac:dyDescent="0.25">
      <c r="B1350" s="21"/>
      <c r="C1350" s="21"/>
      <c r="D1350" s="21"/>
      <c r="E1350" s="21"/>
      <c r="F1350" s="21"/>
      <c r="G1350" s="21"/>
      <c r="H1350" s="21"/>
      <c r="I1350" s="21"/>
      <c r="J1350" s="21"/>
      <c r="K1350" s="21"/>
      <c r="L1350" s="21"/>
      <c r="M1350" s="21"/>
      <c r="N1350" s="21"/>
      <c r="O1350" s="21"/>
      <c r="P1350" s="21"/>
      <c r="Q1350" s="21"/>
      <c r="R1350" s="21"/>
    </row>
    <row r="1351" spans="2:18" x14ac:dyDescent="0.25">
      <c r="B1351" s="21"/>
      <c r="C1351" s="21"/>
      <c r="D1351" s="21"/>
      <c r="E1351" s="21"/>
      <c r="F1351" s="21"/>
      <c r="G1351" s="21"/>
      <c r="H1351" s="21"/>
      <c r="I1351" s="21"/>
      <c r="J1351" s="21"/>
      <c r="K1351" s="21"/>
      <c r="L1351" s="21"/>
      <c r="M1351" s="21"/>
      <c r="N1351" s="21"/>
      <c r="O1351" s="21"/>
      <c r="P1351" s="21"/>
      <c r="Q1351" s="21"/>
      <c r="R1351" s="21"/>
    </row>
    <row r="1352" spans="2:18" x14ac:dyDescent="0.25">
      <c r="B1352" s="21"/>
      <c r="C1352" s="21"/>
      <c r="D1352" s="21"/>
      <c r="E1352" s="21"/>
      <c r="F1352" s="21"/>
      <c r="G1352" s="21"/>
      <c r="H1352" s="21"/>
      <c r="I1352" s="21"/>
      <c r="J1352" s="21"/>
      <c r="K1352" s="21"/>
      <c r="L1352" s="21"/>
      <c r="M1352" s="21"/>
      <c r="N1352" s="21"/>
      <c r="O1352" s="21"/>
      <c r="P1352" s="21"/>
      <c r="Q1352" s="21"/>
      <c r="R1352" s="21"/>
    </row>
    <row r="1353" spans="2:18" x14ac:dyDescent="0.25">
      <c r="B1353" s="21"/>
      <c r="C1353" s="21"/>
      <c r="D1353" s="21"/>
      <c r="E1353" s="21"/>
      <c r="F1353" s="21"/>
      <c r="G1353" s="21"/>
      <c r="H1353" s="21"/>
      <c r="I1353" s="21"/>
      <c r="J1353" s="21"/>
      <c r="K1353" s="21"/>
      <c r="L1353" s="21"/>
      <c r="M1353" s="21"/>
      <c r="N1353" s="21"/>
      <c r="O1353" s="21"/>
      <c r="P1353" s="21"/>
      <c r="Q1353" s="21"/>
      <c r="R1353" s="21"/>
    </row>
  </sheetData>
  <sheetProtection algorithmName="SHA-512" hashValue="k1/dwp8uW4dBxMCMGI4RfdYCXHk9Qd9SZ6/B88nddIKrHzWWHebFfDGbo0SsZKO+AWfYONszFLa3A2cnUbQuPg==" saltValue="tv5nhoSRRZjGWILPOCj4lA==" spinCount="100000" sheet="1" objects="1" scenarios="1"/>
  <mergeCells count="67">
    <mergeCell ref="B12:K12"/>
    <mergeCell ref="B1:K1"/>
    <mergeCell ref="B2:K2"/>
    <mergeCell ref="B3:K3"/>
    <mergeCell ref="B4:K4"/>
    <mergeCell ref="B5:K5"/>
    <mergeCell ref="B6:K6"/>
    <mergeCell ref="B7:K7"/>
    <mergeCell ref="B8:K8"/>
    <mergeCell ref="B9:K9"/>
    <mergeCell ref="B10:K10"/>
    <mergeCell ref="B11:K11"/>
    <mergeCell ref="B13:K13"/>
    <mergeCell ref="B14:K14"/>
    <mergeCell ref="B15:D15"/>
    <mergeCell ref="F15:G15"/>
    <mergeCell ref="B16:D16"/>
    <mergeCell ref="F16:G16"/>
    <mergeCell ref="H16:J16"/>
    <mergeCell ref="H15:K15"/>
    <mergeCell ref="B17:D17"/>
    <mergeCell ref="F17:G17"/>
    <mergeCell ref="H17:J17"/>
    <mergeCell ref="B18:D18"/>
    <mergeCell ref="F18:G18"/>
    <mergeCell ref="B25:D25"/>
    <mergeCell ref="E25:K25"/>
    <mergeCell ref="B19:D19"/>
    <mergeCell ref="F19:G19"/>
    <mergeCell ref="B20:D20"/>
    <mergeCell ref="F20:G20"/>
    <mergeCell ref="J20:K20"/>
    <mergeCell ref="B22:K22"/>
    <mergeCell ref="B23:D23"/>
    <mergeCell ref="E23:K23"/>
    <mergeCell ref="B24:D24"/>
    <mergeCell ref="E24:K24"/>
    <mergeCell ref="H18:J19"/>
    <mergeCell ref="B26:D26"/>
    <mergeCell ref="E26:K26"/>
    <mergeCell ref="B27:D27"/>
    <mergeCell ref="E27:K27"/>
    <mergeCell ref="B28:D28"/>
    <mergeCell ref="E28:K28"/>
    <mergeCell ref="M32:Q33"/>
    <mergeCell ref="B34:B35"/>
    <mergeCell ref="C34:C35"/>
    <mergeCell ref="D34:D35"/>
    <mergeCell ref="E34:E35"/>
    <mergeCell ref="F34:F35"/>
    <mergeCell ref="L34:L35"/>
    <mergeCell ref="M34:M35"/>
    <mergeCell ref="N34:N35"/>
    <mergeCell ref="O34:O35"/>
    <mergeCell ref="P34:P35"/>
    <mergeCell ref="Q34:Q35"/>
    <mergeCell ref="B29:D29"/>
    <mergeCell ref="E29:K29"/>
    <mergeCell ref="B30:D30"/>
    <mergeCell ref="B32:K33"/>
    <mergeCell ref="G34:G35"/>
    <mergeCell ref="H34:H35"/>
    <mergeCell ref="I34:I35"/>
    <mergeCell ref="J34:J35"/>
    <mergeCell ref="K34:K35"/>
    <mergeCell ref="F30:G30"/>
    <mergeCell ref="I30:J30"/>
  </mergeCells>
  <dataValidations count="17">
    <dataValidation type="custom" allowBlank="1" showInputMessage="1" showErrorMessage="1" sqref="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A1" xr:uid="{9BB19053-CBE6-4971-A4B7-D5F1442F285A}">
      <formula1>ISNA(VLOOKUP(I36,A$1:K505,1,FALSE))</formula1>
    </dataValidation>
    <dataValidation type="custom" errorStyle="information" allowBlank="1" showInputMessage="1" showErrorMessage="1" errorTitle="Duplicate Entry" error="This value has already been entered. Check for duplicate rows." sqref="I65167:I66576 WVL982671:WVL984080 WLP982671:WLP984080 WBT982671:WBT984080 VRX982671:VRX984080 VIB982671:VIB984080 UYF982671:UYF984080 UOJ982671:UOJ984080 UEN982671:UEN984080 TUR982671:TUR984080 TKV982671:TKV984080 TAZ982671:TAZ984080 SRD982671:SRD984080 SHH982671:SHH984080 RXL982671:RXL984080 RNP982671:RNP984080 RDT982671:RDT984080 QTX982671:QTX984080 QKB982671:QKB984080 QAF982671:QAF984080 PQJ982671:PQJ984080 PGN982671:PGN984080 OWR982671:OWR984080 OMV982671:OMV984080 OCZ982671:OCZ984080 NTD982671:NTD984080 NJH982671:NJH984080 MZL982671:MZL984080 MPP982671:MPP984080 MFT982671:MFT984080 LVX982671:LVX984080 LMB982671:LMB984080 LCF982671:LCF984080 KSJ982671:KSJ984080 KIN982671:KIN984080 JYR982671:JYR984080 JOV982671:JOV984080 JEZ982671:JEZ984080 IVD982671:IVD984080 ILH982671:ILH984080 IBL982671:IBL984080 HRP982671:HRP984080 HHT982671:HHT984080 GXX982671:GXX984080 GOB982671:GOB984080 GEF982671:GEF984080 FUJ982671:FUJ984080 FKN982671:FKN984080 FAR982671:FAR984080 EQV982671:EQV984080 EGZ982671:EGZ984080 DXD982671:DXD984080 DNH982671:DNH984080 DDL982671:DDL984080 CTP982671:CTP984080 CJT982671:CJT984080 BZX982671:BZX984080 BQB982671:BQB984080 BGF982671:BGF984080 AWJ982671:AWJ984080 AMN982671:AMN984080 ACR982671:ACR984080 SV982671:SV984080 IZ982671:IZ984080 I982671:I984080 WVL917135:WVL918544 WLP917135:WLP918544 WBT917135:WBT918544 VRX917135:VRX918544 VIB917135:VIB918544 UYF917135:UYF918544 UOJ917135:UOJ918544 UEN917135:UEN918544 TUR917135:TUR918544 TKV917135:TKV918544 TAZ917135:TAZ918544 SRD917135:SRD918544 SHH917135:SHH918544 RXL917135:RXL918544 RNP917135:RNP918544 RDT917135:RDT918544 QTX917135:QTX918544 QKB917135:QKB918544 QAF917135:QAF918544 PQJ917135:PQJ918544 PGN917135:PGN918544 OWR917135:OWR918544 OMV917135:OMV918544 OCZ917135:OCZ918544 NTD917135:NTD918544 NJH917135:NJH918544 MZL917135:MZL918544 MPP917135:MPP918544 MFT917135:MFT918544 LVX917135:LVX918544 LMB917135:LMB918544 LCF917135:LCF918544 KSJ917135:KSJ918544 KIN917135:KIN918544 JYR917135:JYR918544 JOV917135:JOV918544 JEZ917135:JEZ918544 IVD917135:IVD918544 ILH917135:ILH918544 IBL917135:IBL918544 HRP917135:HRP918544 HHT917135:HHT918544 GXX917135:GXX918544 GOB917135:GOB918544 GEF917135:GEF918544 FUJ917135:FUJ918544 FKN917135:FKN918544 FAR917135:FAR918544 EQV917135:EQV918544 EGZ917135:EGZ918544 DXD917135:DXD918544 DNH917135:DNH918544 DDL917135:DDL918544 CTP917135:CTP918544 CJT917135:CJT918544 BZX917135:BZX918544 BQB917135:BQB918544 BGF917135:BGF918544 AWJ917135:AWJ918544 AMN917135:AMN918544 ACR917135:ACR918544 SV917135:SV918544 IZ917135:IZ918544 I917135:I918544 WVL851599:WVL853008 WLP851599:WLP853008 WBT851599:WBT853008 VRX851599:VRX853008 VIB851599:VIB853008 UYF851599:UYF853008 UOJ851599:UOJ853008 UEN851599:UEN853008 TUR851599:TUR853008 TKV851599:TKV853008 TAZ851599:TAZ853008 SRD851599:SRD853008 SHH851599:SHH853008 RXL851599:RXL853008 RNP851599:RNP853008 RDT851599:RDT853008 QTX851599:QTX853008 QKB851599:QKB853008 QAF851599:QAF853008 PQJ851599:PQJ853008 PGN851599:PGN853008 OWR851599:OWR853008 OMV851599:OMV853008 OCZ851599:OCZ853008 NTD851599:NTD853008 NJH851599:NJH853008 MZL851599:MZL853008 MPP851599:MPP853008 MFT851599:MFT853008 LVX851599:LVX853008 LMB851599:LMB853008 LCF851599:LCF853008 KSJ851599:KSJ853008 KIN851599:KIN853008 JYR851599:JYR853008 JOV851599:JOV853008 JEZ851599:JEZ853008 IVD851599:IVD853008 ILH851599:ILH853008 IBL851599:IBL853008 HRP851599:HRP853008 HHT851599:HHT853008 GXX851599:GXX853008 GOB851599:GOB853008 GEF851599:GEF853008 FUJ851599:FUJ853008 FKN851599:FKN853008 FAR851599:FAR853008 EQV851599:EQV853008 EGZ851599:EGZ853008 DXD851599:DXD853008 DNH851599:DNH853008 DDL851599:DDL853008 CTP851599:CTP853008 CJT851599:CJT853008 BZX851599:BZX853008 BQB851599:BQB853008 BGF851599:BGF853008 AWJ851599:AWJ853008 AMN851599:AMN853008 ACR851599:ACR853008 SV851599:SV853008 IZ851599:IZ853008 I851599:I853008 WVL786063:WVL787472 WLP786063:WLP787472 WBT786063:WBT787472 VRX786063:VRX787472 VIB786063:VIB787472 UYF786063:UYF787472 UOJ786063:UOJ787472 UEN786063:UEN787472 TUR786063:TUR787472 TKV786063:TKV787472 TAZ786063:TAZ787472 SRD786063:SRD787472 SHH786063:SHH787472 RXL786063:RXL787472 RNP786063:RNP787472 RDT786063:RDT787472 QTX786063:QTX787472 QKB786063:QKB787472 QAF786063:QAF787472 PQJ786063:PQJ787472 PGN786063:PGN787472 OWR786063:OWR787472 OMV786063:OMV787472 OCZ786063:OCZ787472 NTD786063:NTD787472 NJH786063:NJH787472 MZL786063:MZL787472 MPP786063:MPP787472 MFT786063:MFT787472 LVX786063:LVX787472 LMB786063:LMB787472 LCF786063:LCF787472 KSJ786063:KSJ787472 KIN786063:KIN787472 JYR786063:JYR787472 JOV786063:JOV787472 JEZ786063:JEZ787472 IVD786063:IVD787472 ILH786063:ILH787472 IBL786063:IBL787472 HRP786063:HRP787472 HHT786063:HHT787472 GXX786063:GXX787472 GOB786063:GOB787472 GEF786063:GEF787472 FUJ786063:FUJ787472 FKN786063:FKN787472 FAR786063:FAR787472 EQV786063:EQV787472 EGZ786063:EGZ787472 DXD786063:DXD787472 DNH786063:DNH787472 DDL786063:DDL787472 CTP786063:CTP787472 CJT786063:CJT787472 BZX786063:BZX787472 BQB786063:BQB787472 BGF786063:BGF787472 AWJ786063:AWJ787472 AMN786063:AMN787472 ACR786063:ACR787472 SV786063:SV787472 IZ786063:IZ787472 I786063:I787472 WVL720527:WVL721936 WLP720527:WLP721936 WBT720527:WBT721936 VRX720527:VRX721936 VIB720527:VIB721936 UYF720527:UYF721936 UOJ720527:UOJ721936 UEN720527:UEN721936 TUR720527:TUR721936 TKV720527:TKV721936 TAZ720527:TAZ721936 SRD720527:SRD721936 SHH720527:SHH721936 RXL720527:RXL721936 RNP720527:RNP721936 RDT720527:RDT721936 QTX720527:QTX721936 QKB720527:QKB721936 QAF720527:QAF721936 PQJ720527:PQJ721936 PGN720527:PGN721936 OWR720527:OWR721936 OMV720527:OMV721936 OCZ720527:OCZ721936 NTD720527:NTD721936 NJH720527:NJH721936 MZL720527:MZL721936 MPP720527:MPP721936 MFT720527:MFT721936 LVX720527:LVX721936 LMB720527:LMB721936 LCF720527:LCF721936 KSJ720527:KSJ721936 KIN720527:KIN721936 JYR720527:JYR721936 JOV720527:JOV721936 JEZ720527:JEZ721936 IVD720527:IVD721936 ILH720527:ILH721936 IBL720527:IBL721936 HRP720527:HRP721936 HHT720527:HHT721936 GXX720527:GXX721936 GOB720527:GOB721936 GEF720527:GEF721936 FUJ720527:FUJ721936 FKN720527:FKN721936 FAR720527:FAR721936 EQV720527:EQV721936 EGZ720527:EGZ721936 DXD720527:DXD721936 DNH720527:DNH721936 DDL720527:DDL721936 CTP720527:CTP721936 CJT720527:CJT721936 BZX720527:BZX721936 BQB720527:BQB721936 BGF720527:BGF721936 AWJ720527:AWJ721936 AMN720527:AMN721936 ACR720527:ACR721936 SV720527:SV721936 IZ720527:IZ721936 I720527:I721936 WVL654991:WVL656400 WLP654991:WLP656400 WBT654991:WBT656400 VRX654991:VRX656400 VIB654991:VIB656400 UYF654991:UYF656400 UOJ654991:UOJ656400 UEN654991:UEN656400 TUR654991:TUR656400 TKV654991:TKV656400 TAZ654991:TAZ656400 SRD654991:SRD656400 SHH654991:SHH656400 RXL654991:RXL656400 RNP654991:RNP656400 RDT654991:RDT656400 QTX654991:QTX656400 QKB654991:QKB656400 QAF654991:QAF656400 PQJ654991:PQJ656400 PGN654991:PGN656400 OWR654991:OWR656400 OMV654991:OMV656400 OCZ654991:OCZ656400 NTD654991:NTD656400 NJH654991:NJH656400 MZL654991:MZL656400 MPP654991:MPP656400 MFT654991:MFT656400 LVX654991:LVX656400 LMB654991:LMB656400 LCF654991:LCF656400 KSJ654991:KSJ656400 KIN654991:KIN656400 JYR654991:JYR656400 JOV654991:JOV656400 JEZ654991:JEZ656400 IVD654991:IVD656400 ILH654991:ILH656400 IBL654991:IBL656400 HRP654991:HRP656400 HHT654991:HHT656400 GXX654991:GXX656400 GOB654991:GOB656400 GEF654991:GEF656400 FUJ654991:FUJ656400 FKN654991:FKN656400 FAR654991:FAR656400 EQV654991:EQV656400 EGZ654991:EGZ656400 DXD654991:DXD656400 DNH654991:DNH656400 DDL654991:DDL656400 CTP654991:CTP656400 CJT654991:CJT656400 BZX654991:BZX656400 BQB654991:BQB656400 BGF654991:BGF656400 AWJ654991:AWJ656400 AMN654991:AMN656400 ACR654991:ACR656400 SV654991:SV656400 IZ654991:IZ656400 I654991:I656400 WVL589455:WVL590864 WLP589455:WLP590864 WBT589455:WBT590864 VRX589455:VRX590864 VIB589455:VIB590864 UYF589455:UYF590864 UOJ589455:UOJ590864 UEN589455:UEN590864 TUR589455:TUR590864 TKV589455:TKV590864 TAZ589455:TAZ590864 SRD589455:SRD590864 SHH589455:SHH590864 RXL589455:RXL590864 RNP589455:RNP590864 RDT589455:RDT590864 QTX589455:QTX590864 QKB589455:QKB590864 QAF589455:QAF590864 PQJ589455:PQJ590864 PGN589455:PGN590864 OWR589455:OWR590864 OMV589455:OMV590864 OCZ589455:OCZ590864 NTD589455:NTD590864 NJH589455:NJH590864 MZL589455:MZL590864 MPP589455:MPP590864 MFT589455:MFT590864 LVX589455:LVX590864 LMB589455:LMB590864 LCF589455:LCF590864 KSJ589455:KSJ590864 KIN589455:KIN590864 JYR589455:JYR590864 JOV589455:JOV590864 JEZ589455:JEZ590864 IVD589455:IVD590864 ILH589455:ILH590864 IBL589455:IBL590864 HRP589455:HRP590864 HHT589455:HHT590864 GXX589455:GXX590864 GOB589455:GOB590864 GEF589455:GEF590864 FUJ589455:FUJ590864 FKN589455:FKN590864 FAR589455:FAR590864 EQV589455:EQV590864 EGZ589455:EGZ590864 DXD589455:DXD590864 DNH589455:DNH590864 DDL589455:DDL590864 CTP589455:CTP590864 CJT589455:CJT590864 BZX589455:BZX590864 BQB589455:BQB590864 BGF589455:BGF590864 AWJ589455:AWJ590864 AMN589455:AMN590864 ACR589455:ACR590864 SV589455:SV590864 IZ589455:IZ590864 I589455:I590864 WVL523919:WVL525328 WLP523919:WLP525328 WBT523919:WBT525328 VRX523919:VRX525328 VIB523919:VIB525328 UYF523919:UYF525328 UOJ523919:UOJ525328 UEN523919:UEN525328 TUR523919:TUR525328 TKV523919:TKV525328 TAZ523919:TAZ525328 SRD523919:SRD525328 SHH523919:SHH525328 RXL523919:RXL525328 RNP523919:RNP525328 RDT523919:RDT525328 QTX523919:QTX525328 QKB523919:QKB525328 QAF523919:QAF525328 PQJ523919:PQJ525328 PGN523919:PGN525328 OWR523919:OWR525328 OMV523919:OMV525328 OCZ523919:OCZ525328 NTD523919:NTD525328 NJH523919:NJH525328 MZL523919:MZL525328 MPP523919:MPP525328 MFT523919:MFT525328 LVX523919:LVX525328 LMB523919:LMB525328 LCF523919:LCF525328 KSJ523919:KSJ525328 KIN523919:KIN525328 JYR523919:JYR525328 JOV523919:JOV525328 JEZ523919:JEZ525328 IVD523919:IVD525328 ILH523919:ILH525328 IBL523919:IBL525328 HRP523919:HRP525328 HHT523919:HHT525328 GXX523919:GXX525328 GOB523919:GOB525328 GEF523919:GEF525328 FUJ523919:FUJ525328 FKN523919:FKN525328 FAR523919:FAR525328 EQV523919:EQV525328 EGZ523919:EGZ525328 DXD523919:DXD525328 DNH523919:DNH525328 DDL523919:DDL525328 CTP523919:CTP525328 CJT523919:CJT525328 BZX523919:BZX525328 BQB523919:BQB525328 BGF523919:BGF525328 AWJ523919:AWJ525328 AMN523919:AMN525328 ACR523919:ACR525328 SV523919:SV525328 IZ523919:IZ525328 I523919:I525328 WVL458383:WVL459792 WLP458383:WLP459792 WBT458383:WBT459792 VRX458383:VRX459792 VIB458383:VIB459792 UYF458383:UYF459792 UOJ458383:UOJ459792 UEN458383:UEN459792 TUR458383:TUR459792 TKV458383:TKV459792 TAZ458383:TAZ459792 SRD458383:SRD459792 SHH458383:SHH459792 RXL458383:RXL459792 RNP458383:RNP459792 RDT458383:RDT459792 QTX458383:QTX459792 QKB458383:QKB459792 QAF458383:QAF459792 PQJ458383:PQJ459792 PGN458383:PGN459792 OWR458383:OWR459792 OMV458383:OMV459792 OCZ458383:OCZ459792 NTD458383:NTD459792 NJH458383:NJH459792 MZL458383:MZL459792 MPP458383:MPP459792 MFT458383:MFT459792 LVX458383:LVX459792 LMB458383:LMB459792 LCF458383:LCF459792 KSJ458383:KSJ459792 KIN458383:KIN459792 JYR458383:JYR459792 JOV458383:JOV459792 JEZ458383:JEZ459792 IVD458383:IVD459792 ILH458383:ILH459792 IBL458383:IBL459792 HRP458383:HRP459792 HHT458383:HHT459792 GXX458383:GXX459792 GOB458383:GOB459792 GEF458383:GEF459792 FUJ458383:FUJ459792 FKN458383:FKN459792 FAR458383:FAR459792 EQV458383:EQV459792 EGZ458383:EGZ459792 DXD458383:DXD459792 DNH458383:DNH459792 DDL458383:DDL459792 CTP458383:CTP459792 CJT458383:CJT459792 BZX458383:BZX459792 BQB458383:BQB459792 BGF458383:BGF459792 AWJ458383:AWJ459792 AMN458383:AMN459792 ACR458383:ACR459792 SV458383:SV459792 IZ458383:IZ459792 I458383:I459792 WVL392847:WVL394256 WLP392847:WLP394256 WBT392847:WBT394256 VRX392847:VRX394256 VIB392847:VIB394256 UYF392847:UYF394256 UOJ392847:UOJ394256 UEN392847:UEN394256 TUR392847:TUR394256 TKV392847:TKV394256 TAZ392847:TAZ394256 SRD392847:SRD394256 SHH392847:SHH394256 RXL392847:RXL394256 RNP392847:RNP394256 RDT392847:RDT394256 QTX392847:QTX394256 QKB392847:QKB394256 QAF392847:QAF394256 PQJ392847:PQJ394256 PGN392847:PGN394256 OWR392847:OWR394256 OMV392847:OMV394256 OCZ392847:OCZ394256 NTD392847:NTD394256 NJH392847:NJH394256 MZL392847:MZL394256 MPP392847:MPP394256 MFT392847:MFT394256 LVX392847:LVX394256 LMB392847:LMB394256 LCF392847:LCF394256 KSJ392847:KSJ394256 KIN392847:KIN394256 JYR392847:JYR394256 JOV392847:JOV394256 JEZ392847:JEZ394256 IVD392847:IVD394256 ILH392847:ILH394256 IBL392847:IBL394256 HRP392847:HRP394256 HHT392847:HHT394256 GXX392847:GXX394256 GOB392847:GOB394256 GEF392847:GEF394256 FUJ392847:FUJ394256 FKN392847:FKN394256 FAR392847:FAR394256 EQV392847:EQV394256 EGZ392847:EGZ394256 DXD392847:DXD394256 DNH392847:DNH394256 DDL392847:DDL394256 CTP392847:CTP394256 CJT392847:CJT394256 BZX392847:BZX394256 BQB392847:BQB394256 BGF392847:BGF394256 AWJ392847:AWJ394256 AMN392847:AMN394256 ACR392847:ACR394256 SV392847:SV394256 IZ392847:IZ394256 I392847:I394256 WVL327311:WVL328720 WLP327311:WLP328720 WBT327311:WBT328720 VRX327311:VRX328720 VIB327311:VIB328720 UYF327311:UYF328720 UOJ327311:UOJ328720 UEN327311:UEN328720 TUR327311:TUR328720 TKV327311:TKV328720 TAZ327311:TAZ328720 SRD327311:SRD328720 SHH327311:SHH328720 RXL327311:RXL328720 RNP327311:RNP328720 RDT327311:RDT328720 QTX327311:QTX328720 QKB327311:QKB328720 QAF327311:QAF328720 PQJ327311:PQJ328720 PGN327311:PGN328720 OWR327311:OWR328720 OMV327311:OMV328720 OCZ327311:OCZ328720 NTD327311:NTD328720 NJH327311:NJH328720 MZL327311:MZL328720 MPP327311:MPP328720 MFT327311:MFT328720 LVX327311:LVX328720 LMB327311:LMB328720 LCF327311:LCF328720 KSJ327311:KSJ328720 KIN327311:KIN328720 JYR327311:JYR328720 JOV327311:JOV328720 JEZ327311:JEZ328720 IVD327311:IVD328720 ILH327311:ILH328720 IBL327311:IBL328720 HRP327311:HRP328720 HHT327311:HHT328720 GXX327311:GXX328720 GOB327311:GOB328720 GEF327311:GEF328720 FUJ327311:FUJ328720 FKN327311:FKN328720 FAR327311:FAR328720 EQV327311:EQV328720 EGZ327311:EGZ328720 DXD327311:DXD328720 DNH327311:DNH328720 DDL327311:DDL328720 CTP327311:CTP328720 CJT327311:CJT328720 BZX327311:BZX328720 BQB327311:BQB328720 BGF327311:BGF328720 AWJ327311:AWJ328720 AMN327311:AMN328720 ACR327311:ACR328720 SV327311:SV328720 IZ327311:IZ328720 I327311:I328720 WVL261775:WVL263184 WLP261775:WLP263184 WBT261775:WBT263184 VRX261775:VRX263184 VIB261775:VIB263184 UYF261775:UYF263184 UOJ261775:UOJ263184 UEN261775:UEN263184 TUR261775:TUR263184 TKV261775:TKV263184 TAZ261775:TAZ263184 SRD261775:SRD263184 SHH261775:SHH263184 RXL261775:RXL263184 RNP261775:RNP263184 RDT261775:RDT263184 QTX261775:QTX263184 QKB261775:QKB263184 QAF261775:QAF263184 PQJ261775:PQJ263184 PGN261775:PGN263184 OWR261775:OWR263184 OMV261775:OMV263184 OCZ261775:OCZ263184 NTD261775:NTD263184 NJH261775:NJH263184 MZL261775:MZL263184 MPP261775:MPP263184 MFT261775:MFT263184 LVX261775:LVX263184 LMB261775:LMB263184 LCF261775:LCF263184 KSJ261775:KSJ263184 KIN261775:KIN263184 JYR261775:JYR263184 JOV261775:JOV263184 JEZ261775:JEZ263184 IVD261775:IVD263184 ILH261775:ILH263184 IBL261775:IBL263184 HRP261775:HRP263184 HHT261775:HHT263184 GXX261775:GXX263184 GOB261775:GOB263184 GEF261775:GEF263184 FUJ261775:FUJ263184 FKN261775:FKN263184 FAR261775:FAR263184 EQV261775:EQV263184 EGZ261775:EGZ263184 DXD261775:DXD263184 DNH261775:DNH263184 DDL261775:DDL263184 CTP261775:CTP263184 CJT261775:CJT263184 BZX261775:BZX263184 BQB261775:BQB263184 BGF261775:BGF263184 AWJ261775:AWJ263184 AMN261775:AMN263184 ACR261775:ACR263184 SV261775:SV263184 IZ261775:IZ263184 I261775:I263184 WVL196239:WVL197648 WLP196239:WLP197648 WBT196239:WBT197648 VRX196239:VRX197648 VIB196239:VIB197648 UYF196239:UYF197648 UOJ196239:UOJ197648 UEN196239:UEN197648 TUR196239:TUR197648 TKV196239:TKV197648 TAZ196239:TAZ197648 SRD196239:SRD197648 SHH196239:SHH197648 RXL196239:RXL197648 RNP196239:RNP197648 RDT196239:RDT197648 QTX196239:QTX197648 QKB196239:QKB197648 QAF196239:QAF197648 PQJ196239:PQJ197648 PGN196239:PGN197648 OWR196239:OWR197648 OMV196239:OMV197648 OCZ196239:OCZ197648 NTD196239:NTD197648 NJH196239:NJH197648 MZL196239:MZL197648 MPP196239:MPP197648 MFT196239:MFT197648 LVX196239:LVX197648 LMB196239:LMB197648 LCF196239:LCF197648 KSJ196239:KSJ197648 KIN196239:KIN197648 JYR196239:JYR197648 JOV196239:JOV197648 JEZ196239:JEZ197648 IVD196239:IVD197648 ILH196239:ILH197648 IBL196239:IBL197648 HRP196239:HRP197648 HHT196239:HHT197648 GXX196239:GXX197648 GOB196239:GOB197648 GEF196239:GEF197648 FUJ196239:FUJ197648 FKN196239:FKN197648 FAR196239:FAR197648 EQV196239:EQV197648 EGZ196239:EGZ197648 DXD196239:DXD197648 DNH196239:DNH197648 DDL196239:DDL197648 CTP196239:CTP197648 CJT196239:CJT197648 BZX196239:BZX197648 BQB196239:BQB197648 BGF196239:BGF197648 AWJ196239:AWJ197648 AMN196239:AMN197648 ACR196239:ACR197648 SV196239:SV197648 IZ196239:IZ197648 I196239:I197648 WVL130703:WVL132112 WLP130703:WLP132112 WBT130703:WBT132112 VRX130703:VRX132112 VIB130703:VIB132112 UYF130703:UYF132112 UOJ130703:UOJ132112 UEN130703:UEN132112 TUR130703:TUR132112 TKV130703:TKV132112 TAZ130703:TAZ132112 SRD130703:SRD132112 SHH130703:SHH132112 RXL130703:RXL132112 RNP130703:RNP132112 RDT130703:RDT132112 QTX130703:QTX132112 QKB130703:QKB132112 QAF130703:QAF132112 PQJ130703:PQJ132112 PGN130703:PGN132112 OWR130703:OWR132112 OMV130703:OMV132112 OCZ130703:OCZ132112 NTD130703:NTD132112 NJH130703:NJH132112 MZL130703:MZL132112 MPP130703:MPP132112 MFT130703:MFT132112 LVX130703:LVX132112 LMB130703:LMB132112 LCF130703:LCF132112 KSJ130703:KSJ132112 KIN130703:KIN132112 JYR130703:JYR132112 JOV130703:JOV132112 JEZ130703:JEZ132112 IVD130703:IVD132112 ILH130703:ILH132112 IBL130703:IBL132112 HRP130703:HRP132112 HHT130703:HHT132112 GXX130703:GXX132112 GOB130703:GOB132112 GEF130703:GEF132112 FUJ130703:FUJ132112 FKN130703:FKN132112 FAR130703:FAR132112 EQV130703:EQV132112 EGZ130703:EGZ132112 DXD130703:DXD132112 DNH130703:DNH132112 DDL130703:DDL132112 CTP130703:CTP132112 CJT130703:CJT132112 BZX130703:BZX132112 BQB130703:BQB132112 BGF130703:BGF132112 AWJ130703:AWJ132112 AMN130703:AMN132112 ACR130703:ACR132112 SV130703:SV132112 IZ130703:IZ132112 I130703:I132112 WVL65167:WVL66576 WLP65167:WLP66576 WBT65167:WBT66576 VRX65167:VRX66576 VIB65167:VIB66576 UYF65167:UYF66576 UOJ65167:UOJ66576 UEN65167:UEN66576 TUR65167:TUR66576 TKV65167:TKV66576 TAZ65167:TAZ66576 SRD65167:SRD66576 SHH65167:SHH66576 RXL65167:RXL66576 RNP65167:RNP66576 RDT65167:RDT66576 QTX65167:QTX66576 QKB65167:QKB66576 QAF65167:QAF66576 PQJ65167:PQJ66576 PGN65167:PGN66576 OWR65167:OWR66576 OMV65167:OMV66576 OCZ65167:OCZ66576 NTD65167:NTD66576 NJH65167:NJH66576 MZL65167:MZL66576 MPP65167:MPP66576 MFT65167:MFT66576 LVX65167:LVX66576 LMB65167:LMB66576 LCF65167:LCF66576 KSJ65167:KSJ66576 KIN65167:KIN66576 JYR65167:JYR66576 JOV65167:JOV66576 JEZ65167:JEZ66576 IVD65167:IVD66576 ILH65167:ILH66576 IBL65167:IBL66576 HRP65167:HRP66576 HHT65167:HHT66576 GXX65167:GXX66576 GOB65167:GOB66576 GEF65167:GEF66576 FUJ65167:FUJ66576 FKN65167:FKN66576 FAR65167:FAR66576 EQV65167:EQV66576 EGZ65167:EGZ66576 DXD65167:DXD66576 DNH65167:DNH66576 DDL65167:DDL66576 CTP65167:CTP66576 CJT65167:CJT66576 BZX65167:BZX66576 BQB65167:BQB66576 BGF65167:BGF66576 AWJ65167:AWJ66576 AMN65167:AMN66576 ACR65167:ACR66576 SV65167:SV66576 IZ65167:IZ66576 WVL36:WVL1040 WLP36:WLP1040 WBT36:WBT1040 VRX36:VRX1040 VIB36:VIB1040 UYF36:UYF1040 UOJ36:UOJ1040 UEN36:UEN1040 TUR36:TUR1040 TKV36:TKV1040 TAZ36:TAZ1040 SRD36:SRD1040 SHH36:SHH1040 RXL36:RXL1040 RNP36:RNP1040 RDT36:RDT1040 QTX36:QTX1040 QKB36:QKB1040 QAF36:QAF1040 PQJ36:PQJ1040 PGN36:PGN1040 OWR36:OWR1040 OMV36:OMV1040 OCZ36:OCZ1040 NTD36:NTD1040 NJH36:NJH1040 MZL36:MZL1040 MPP36:MPP1040 MFT36:MFT1040 LVX36:LVX1040 LMB36:LMB1040 LCF36:LCF1040 KSJ36:KSJ1040 KIN36:KIN1040 JYR36:JYR1040 JOV36:JOV1040 JEZ36:JEZ1040 IVD36:IVD1040 ILH36:ILH1040 IBL36:IBL1040 HRP36:HRP1040 HHT36:HHT1040 GXX36:GXX1040 GOB36:GOB1040 GEF36:GEF1040 FUJ36:FUJ1040 FKN36:FKN1040 FAR36:FAR1040 EQV36:EQV1040 EGZ36:EGZ1040 DXD36:DXD1040 DNH36:DNH1040 DDL36:DDL1040 CTP36:CTP1040 CJT36:CJT1040 BZX36:BZX1040 BQB36:BQB1040 BGF36:BGF1040 AWJ36:AWJ1040 AMN36:AMN1040 ACR36:ACR1040 SV36:SV1040 IZ36:IZ1040 I36:I1040" xr:uid="{50BBA31F-9DC5-4A8C-B61A-355F606C980A}">
      <formula1>COUNTIF($I$36:$I$1040,I36)=1</formula1>
    </dataValidation>
    <dataValidation type="custom" errorStyle="warning" allowBlank="1" showInputMessage="1" showErrorMessage="1" errorTitle="Duplicate Input" error="These words have already been entered. Check for duplicate rows." sqref="B65167:B65172 WVE982678:WVE984078 WLI982678:WLI984078 WBM982678:WBM984078 VRQ982678:VRQ984078 VHU982678:VHU984078 UXY982678:UXY984078 UOC982678:UOC984078 UEG982678:UEG984078 TUK982678:TUK984078 TKO982678:TKO984078 TAS982678:TAS984078 SQW982678:SQW984078 SHA982678:SHA984078 RXE982678:RXE984078 RNI982678:RNI984078 RDM982678:RDM984078 QTQ982678:QTQ984078 QJU982678:QJU984078 PZY982678:PZY984078 PQC982678:PQC984078 PGG982678:PGG984078 OWK982678:OWK984078 OMO982678:OMO984078 OCS982678:OCS984078 NSW982678:NSW984078 NJA982678:NJA984078 MZE982678:MZE984078 MPI982678:MPI984078 MFM982678:MFM984078 LVQ982678:LVQ984078 LLU982678:LLU984078 LBY982678:LBY984078 KSC982678:KSC984078 KIG982678:KIG984078 JYK982678:JYK984078 JOO982678:JOO984078 JES982678:JES984078 IUW982678:IUW984078 ILA982678:ILA984078 IBE982678:IBE984078 HRI982678:HRI984078 HHM982678:HHM984078 GXQ982678:GXQ984078 GNU982678:GNU984078 GDY982678:GDY984078 FUC982678:FUC984078 FKG982678:FKG984078 FAK982678:FAK984078 EQO982678:EQO984078 EGS982678:EGS984078 DWW982678:DWW984078 DNA982678:DNA984078 DDE982678:DDE984078 CTI982678:CTI984078 CJM982678:CJM984078 BZQ982678:BZQ984078 BPU982678:BPU984078 BFY982678:BFY984078 AWC982678:AWC984078 AMG982678:AMG984078 ACK982678:ACK984078 SO982678:SO984078 IS982678:IS984078 B982678:B984078 WVE917142:WVE918542 WLI917142:WLI918542 WBM917142:WBM918542 VRQ917142:VRQ918542 VHU917142:VHU918542 UXY917142:UXY918542 UOC917142:UOC918542 UEG917142:UEG918542 TUK917142:TUK918542 TKO917142:TKO918542 TAS917142:TAS918542 SQW917142:SQW918542 SHA917142:SHA918542 RXE917142:RXE918542 RNI917142:RNI918542 RDM917142:RDM918542 QTQ917142:QTQ918542 QJU917142:QJU918542 PZY917142:PZY918542 PQC917142:PQC918542 PGG917142:PGG918542 OWK917142:OWK918542 OMO917142:OMO918542 OCS917142:OCS918542 NSW917142:NSW918542 NJA917142:NJA918542 MZE917142:MZE918542 MPI917142:MPI918542 MFM917142:MFM918542 LVQ917142:LVQ918542 LLU917142:LLU918542 LBY917142:LBY918542 KSC917142:KSC918542 KIG917142:KIG918542 JYK917142:JYK918542 JOO917142:JOO918542 JES917142:JES918542 IUW917142:IUW918542 ILA917142:ILA918542 IBE917142:IBE918542 HRI917142:HRI918542 HHM917142:HHM918542 GXQ917142:GXQ918542 GNU917142:GNU918542 GDY917142:GDY918542 FUC917142:FUC918542 FKG917142:FKG918542 FAK917142:FAK918542 EQO917142:EQO918542 EGS917142:EGS918542 DWW917142:DWW918542 DNA917142:DNA918542 DDE917142:DDE918542 CTI917142:CTI918542 CJM917142:CJM918542 BZQ917142:BZQ918542 BPU917142:BPU918542 BFY917142:BFY918542 AWC917142:AWC918542 AMG917142:AMG918542 ACK917142:ACK918542 SO917142:SO918542 IS917142:IS918542 B917142:B918542 WVE851606:WVE853006 WLI851606:WLI853006 WBM851606:WBM853006 VRQ851606:VRQ853006 VHU851606:VHU853006 UXY851606:UXY853006 UOC851606:UOC853006 UEG851606:UEG853006 TUK851606:TUK853006 TKO851606:TKO853006 TAS851606:TAS853006 SQW851606:SQW853006 SHA851606:SHA853006 RXE851606:RXE853006 RNI851606:RNI853006 RDM851606:RDM853006 QTQ851606:QTQ853006 QJU851606:QJU853006 PZY851606:PZY853006 PQC851606:PQC853006 PGG851606:PGG853006 OWK851606:OWK853006 OMO851606:OMO853006 OCS851606:OCS853006 NSW851606:NSW853006 NJA851606:NJA853006 MZE851606:MZE853006 MPI851606:MPI853006 MFM851606:MFM853006 LVQ851606:LVQ853006 LLU851606:LLU853006 LBY851606:LBY853006 KSC851606:KSC853006 KIG851606:KIG853006 JYK851606:JYK853006 JOO851606:JOO853006 JES851606:JES853006 IUW851606:IUW853006 ILA851606:ILA853006 IBE851606:IBE853006 HRI851606:HRI853006 HHM851606:HHM853006 GXQ851606:GXQ853006 GNU851606:GNU853006 GDY851606:GDY853006 FUC851606:FUC853006 FKG851606:FKG853006 FAK851606:FAK853006 EQO851606:EQO853006 EGS851606:EGS853006 DWW851606:DWW853006 DNA851606:DNA853006 DDE851606:DDE853006 CTI851606:CTI853006 CJM851606:CJM853006 BZQ851606:BZQ853006 BPU851606:BPU853006 BFY851606:BFY853006 AWC851606:AWC853006 AMG851606:AMG853006 ACK851606:ACK853006 SO851606:SO853006 IS851606:IS853006 B851606:B853006 WVE786070:WVE787470 WLI786070:WLI787470 WBM786070:WBM787470 VRQ786070:VRQ787470 VHU786070:VHU787470 UXY786070:UXY787470 UOC786070:UOC787470 UEG786070:UEG787470 TUK786070:TUK787470 TKO786070:TKO787470 TAS786070:TAS787470 SQW786070:SQW787470 SHA786070:SHA787470 RXE786070:RXE787470 RNI786070:RNI787470 RDM786070:RDM787470 QTQ786070:QTQ787470 QJU786070:QJU787470 PZY786070:PZY787470 PQC786070:PQC787470 PGG786070:PGG787470 OWK786070:OWK787470 OMO786070:OMO787470 OCS786070:OCS787470 NSW786070:NSW787470 NJA786070:NJA787470 MZE786070:MZE787470 MPI786070:MPI787470 MFM786070:MFM787470 LVQ786070:LVQ787470 LLU786070:LLU787470 LBY786070:LBY787470 KSC786070:KSC787470 KIG786070:KIG787470 JYK786070:JYK787470 JOO786070:JOO787470 JES786070:JES787470 IUW786070:IUW787470 ILA786070:ILA787470 IBE786070:IBE787470 HRI786070:HRI787470 HHM786070:HHM787470 GXQ786070:GXQ787470 GNU786070:GNU787470 GDY786070:GDY787470 FUC786070:FUC787470 FKG786070:FKG787470 FAK786070:FAK787470 EQO786070:EQO787470 EGS786070:EGS787470 DWW786070:DWW787470 DNA786070:DNA787470 DDE786070:DDE787470 CTI786070:CTI787470 CJM786070:CJM787470 BZQ786070:BZQ787470 BPU786070:BPU787470 BFY786070:BFY787470 AWC786070:AWC787470 AMG786070:AMG787470 ACK786070:ACK787470 SO786070:SO787470 IS786070:IS787470 B786070:B787470 WVE720534:WVE721934 WLI720534:WLI721934 WBM720534:WBM721934 VRQ720534:VRQ721934 VHU720534:VHU721934 UXY720534:UXY721934 UOC720534:UOC721934 UEG720534:UEG721934 TUK720534:TUK721934 TKO720534:TKO721934 TAS720534:TAS721934 SQW720534:SQW721934 SHA720534:SHA721934 RXE720534:RXE721934 RNI720534:RNI721934 RDM720534:RDM721934 QTQ720534:QTQ721934 QJU720534:QJU721934 PZY720534:PZY721934 PQC720534:PQC721934 PGG720534:PGG721934 OWK720534:OWK721934 OMO720534:OMO721934 OCS720534:OCS721934 NSW720534:NSW721934 NJA720534:NJA721934 MZE720534:MZE721934 MPI720534:MPI721934 MFM720534:MFM721934 LVQ720534:LVQ721934 LLU720534:LLU721934 LBY720534:LBY721934 KSC720534:KSC721934 KIG720534:KIG721934 JYK720534:JYK721934 JOO720534:JOO721934 JES720534:JES721934 IUW720534:IUW721934 ILA720534:ILA721934 IBE720534:IBE721934 HRI720534:HRI721934 HHM720534:HHM721934 GXQ720534:GXQ721934 GNU720534:GNU721934 GDY720534:GDY721934 FUC720534:FUC721934 FKG720534:FKG721934 FAK720534:FAK721934 EQO720534:EQO721934 EGS720534:EGS721934 DWW720534:DWW721934 DNA720534:DNA721934 DDE720534:DDE721934 CTI720534:CTI721934 CJM720534:CJM721934 BZQ720534:BZQ721934 BPU720534:BPU721934 BFY720534:BFY721934 AWC720534:AWC721934 AMG720534:AMG721934 ACK720534:ACK721934 SO720534:SO721934 IS720534:IS721934 B720534:B721934 WVE654998:WVE656398 WLI654998:WLI656398 WBM654998:WBM656398 VRQ654998:VRQ656398 VHU654998:VHU656398 UXY654998:UXY656398 UOC654998:UOC656398 UEG654998:UEG656398 TUK654998:TUK656398 TKO654998:TKO656398 TAS654998:TAS656398 SQW654998:SQW656398 SHA654998:SHA656398 RXE654998:RXE656398 RNI654998:RNI656398 RDM654998:RDM656398 QTQ654998:QTQ656398 QJU654998:QJU656398 PZY654998:PZY656398 PQC654998:PQC656398 PGG654998:PGG656398 OWK654998:OWK656398 OMO654998:OMO656398 OCS654998:OCS656398 NSW654998:NSW656398 NJA654998:NJA656398 MZE654998:MZE656398 MPI654998:MPI656398 MFM654998:MFM656398 LVQ654998:LVQ656398 LLU654998:LLU656398 LBY654998:LBY656398 KSC654998:KSC656398 KIG654998:KIG656398 JYK654998:JYK656398 JOO654998:JOO656398 JES654998:JES656398 IUW654998:IUW656398 ILA654998:ILA656398 IBE654998:IBE656398 HRI654998:HRI656398 HHM654998:HHM656398 GXQ654998:GXQ656398 GNU654998:GNU656398 GDY654998:GDY656398 FUC654998:FUC656398 FKG654998:FKG656398 FAK654998:FAK656398 EQO654998:EQO656398 EGS654998:EGS656398 DWW654998:DWW656398 DNA654998:DNA656398 DDE654998:DDE656398 CTI654998:CTI656398 CJM654998:CJM656398 BZQ654998:BZQ656398 BPU654998:BPU656398 BFY654998:BFY656398 AWC654998:AWC656398 AMG654998:AMG656398 ACK654998:ACK656398 SO654998:SO656398 IS654998:IS656398 B654998:B656398 WVE589462:WVE590862 WLI589462:WLI590862 WBM589462:WBM590862 VRQ589462:VRQ590862 VHU589462:VHU590862 UXY589462:UXY590862 UOC589462:UOC590862 UEG589462:UEG590862 TUK589462:TUK590862 TKO589462:TKO590862 TAS589462:TAS590862 SQW589462:SQW590862 SHA589462:SHA590862 RXE589462:RXE590862 RNI589462:RNI590862 RDM589462:RDM590862 QTQ589462:QTQ590862 QJU589462:QJU590862 PZY589462:PZY590862 PQC589462:PQC590862 PGG589462:PGG590862 OWK589462:OWK590862 OMO589462:OMO590862 OCS589462:OCS590862 NSW589462:NSW590862 NJA589462:NJA590862 MZE589462:MZE590862 MPI589462:MPI590862 MFM589462:MFM590862 LVQ589462:LVQ590862 LLU589462:LLU590862 LBY589462:LBY590862 KSC589462:KSC590862 KIG589462:KIG590862 JYK589462:JYK590862 JOO589462:JOO590862 JES589462:JES590862 IUW589462:IUW590862 ILA589462:ILA590862 IBE589462:IBE590862 HRI589462:HRI590862 HHM589462:HHM590862 GXQ589462:GXQ590862 GNU589462:GNU590862 GDY589462:GDY590862 FUC589462:FUC590862 FKG589462:FKG590862 FAK589462:FAK590862 EQO589462:EQO590862 EGS589462:EGS590862 DWW589462:DWW590862 DNA589462:DNA590862 DDE589462:DDE590862 CTI589462:CTI590862 CJM589462:CJM590862 BZQ589462:BZQ590862 BPU589462:BPU590862 BFY589462:BFY590862 AWC589462:AWC590862 AMG589462:AMG590862 ACK589462:ACK590862 SO589462:SO590862 IS589462:IS590862 B589462:B590862 WVE523926:WVE525326 WLI523926:WLI525326 WBM523926:WBM525326 VRQ523926:VRQ525326 VHU523926:VHU525326 UXY523926:UXY525326 UOC523926:UOC525326 UEG523926:UEG525326 TUK523926:TUK525326 TKO523926:TKO525326 TAS523926:TAS525326 SQW523926:SQW525326 SHA523926:SHA525326 RXE523926:RXE525326 RNI523926:RNI525326 RDM523926:RDM525326 QTQ523926:QTQ525326 QJU523926:QJU525326 PZY523926:PZY525326 PQC523926:PQC525326 PGG523926:PGG525326 OWK523926:OWK525326 OMO523926:OMO525326 OCS523926:OCS525326 NSW523926:NSW525326 NJA523926:NJA525326 MZE523926:MZE525326 MPI523926:MPI525326 MFM523926:MFM525326 LVQ523926:LVQ525326 LLU523926:LLU525326 LBY523926:LBY525326 KSC523926:KSC525326 KIG523926:KIG525326 JYK523926:JYK525326 JOO523926:JOO525326 JES523926:JES525326 IUW523926:IUW525326 ILA523926:ILA525326 IBE523926:IBE525326 HRI523926:HRI525326 HHM523926:HHM525326 GXQ523926:GXQ525326 GNU523926:GNU525326 GDY523926:GDY525326 FUC523926:FUC525326 FKG523926:FKG525326 FAK523926:FAK525326 EQO523926:EQO525326 EGS523926:EGS525326 DWW523926:DWW525326 DNA523926:DNA525326 DDE523926:DDE525326 CTI523926:CTI525326 CJM523926:CJM525326 BZQ523926:BZQ525326 BPU523926:BPU525326 BFY523926:BFY525326 AWC523926:AWC525326 AMG523926:AMG525326 ACK523926:ACK525326 SO523926:SO525326 IS523926:IS525326 B523926:B525326 WVE458390:WVE459790 WLI458390:WLI459790 WBM458390:WBM459790 VRQ458390:VRQ459790 VHU458390:VHU459790 UXY458390:UXY459790 UOC458390:UOC459790 UEG458390:UEG459790 TUK458390:TUK459790 TKO458390:TKO459790 TAS458390:TAS459790 SQW458390:SQW459790 SHA458390:SHA459790 RXE458390:RXE459790 RNI458390:RNI459790 RDM458390:RDM459790 QTQ458390:QTQ459790 QJU458390:QJU459790 PZY458390:PZY459790 PQC458390:PQC459790 PGG458390:PGG459790 OWK458390:OWK459790 OMO458390:OMO459790 OCS458390:OCS459790 NSW458390:NSW459790 NJA458390:NJA459790 MZE458390:MZE459790 MPI458390:MPI459790 MFM458390:MFM459790 LVQ458390:LVQ459790 LLU458390:LLU459790 LBY458390:LBY459790 KSC458390:KSC459790 KIG458390:KIG459790 JYK458390:JYK459790 JOO458390:JOO459790 JES458390:JES459790 IUW458390:IUW459790 ILA458390:ILA459790 IBE458390:IBE459790 HRI458390:HRI459790 HHM458390:HHM459790 GXQ458390:GXQ459790 GNU458390:GNU459790 GDY458390:GDY459790 FUC458390:FUC459790 FKG458390:FKG459790 FAK458390:FAK459790 EQO458390:EQO459790 EGS458390:EGS459790 DWW458390:DWW459790 DNA458390:DNA459790 DDE458390:DDE459790 CTI458390:CTI459790 CJM458390:CJM459790 BZQ458390:BZQ459790 BPU458390:BPU459790 BFY458390:BFY459790 AWC458390:AWC459790 AMG458390:AMG459790 ACK458390:ACK459790 SO458390:SO459790 IS458390:IS459790 B458390:B459790 WVE392854:WVE394254 WLI392854:WLI394254 WBM392854:WBM394254 VRQ392854:VRQ394254 VHU392854:VHU394254 UXY392854:UXY394254 UOC392854:UOC394254 UEG392854:UEG394254 TUK392854:TUK394254 TKO392854:TKO394254 TAS392854:TAS394254 SQW392854:SQW394254 SHA392854:SHA394254 RXE392854:RXE394254 RNI392854:RNI394254 RDM392854:RDM394254 QTQ392854:QTQ394254 QJU392854:QJU394254 PZY392854:PZY394254 PQC392854:PQC394254 PGG392854:PGG394254 OWK392854:OWK394254 OMO392854:OMO394254 OCS392854:OCS394254 NSW392854:NSW394254 NJA392854:NJA394254 MZE392854:MZE394254 MPI392854:MPI394254 MFM392854:MFM394254 LVQ392854:LVQ394254 LLU392854:LLU394254 LBY392854:LBY394254 KSC392854:KSC394254 KIG392854:KIG394254 JYK392854:JYK394254 JOO392854:JOO394254 JES392854:JES394254 IUW392854:IUW394254 ILA392854:ILA394254 IBE392854:IBE394254 HRI392854:HRI394254 HHM392854:HHM394254 GXQ392854:GXQ394254 GNU392854:GNU394254 GDY392854:GDY394254 FUC392854:FUC394254 FKG392854:FKG394254 FAK392854:FAK394254 EQO392854:EQO394254 EGS392854:EGS394254 DWW392854:DWW394254 DNA392854:DNA394254 DDE392854:DDE394254 CTI392854:CTI394254 CJM392854:CJM394254 BZQ392854:BZQ394254 BPU392854:BPU394254 BFY392854:BFY394254 AWC392854:AWC394254 AMG392854:AMG394254 ACK392854:ACK394254 SO392854:SO394254 IS392854:IS394254 B392854:B394254 WVE327318:WVE328718 WLI327318:WLI328718 WBM327318:WBM328718 VRQ327318:VRQ328718 VHU327318:VHU328718 UXY327318:UXY328718 UOC327318:UOC328718 UEG327318:UEG328718 TUK327318:TUK328718 TKO327318:TKO328718 TAS327318:TAS328718 SQW327318:SQW328718 SHA327318:SHA328718 RXE327318:RXE328718 RNI327318:RNI328718 RDM327318:RDM328718 QTQ327318:QTQ328718 QJU327318:QJU328718 PZY327318:PZY328718 PQC327318:PQC328718 PGG327318:PGG328718 OWK327318:OWK328718 OMO327318:OMO328718 OCS327318:OCS328718 NSW327318:NSW328718 NJA327318:NJA328718 MZE327318:MZE328718 MPI327318:MPI328718 MFM327318:MFM328718 LVQ327318:LVQ328718 LLU327318:LLU328718 LBY327318:LBY328718 KSC327318:KSC328718 KIG327318:KIG328718 JYK327318:JYK328718 JOO327318:JOO328718 JES327318:JES328718 IUW327318:IUW328718 ILA327318:ILA328718 IBE327318:IBE328718 HRI327318:HRI328718 HHM327318:HHM328718 GXQ327318:GXQ328718 GNU327318:GNU328718 GDY327318:GDY328718 FUC327318:FUC328718 FKG327318:FKG328718 FAK327318:FAK328718 EQO327318:EQO328718 EGS327318:EGS328718 DWW327318:DWW328718 DNA327318:DNA328718 DDE327318:DDE328718 CTI327318:CTI328718 CJM327318:CJM328718 BZQ327318:BZQ328718 BPU327318:BPU328718 BFY327318:BFY328718 AWC327318:AWC328718 AMG327318:AMG328718 ACK327318:ACK328718 SO327318:SO328718 IS327318:IS328718 B327318:B328718 WVE261782:WVE263182 WLI261782:WLI263182 WBM261782:WBM263182 VRQ261782:VRQ263182 VHU261782:VHU263182 UXY261782:UXY263182 UOC261782:UOC263182 UEG261782:UEG263182 TUK261782:TUK263182 TKO261782:TKO263182 TAS261782:TAS263182 SQW261782:SQW263182 SHA261782:SHA263182 RXE261782:RXE263182 RNI261782:RNI263182 RDM261782:RDM263182 QTQ261782:QTQ263182 QJU261782:QJU263182 PZY261782:PZY263182 PQC261782:PQC263182 PGG261782:PGG263182 OWK261782:OWK263182 OMO261782:OMO263182 OCS261782:OCS263182 NSW261782:NSW263182 NJA261782:NJA263182 MZE261782:MZE263182 MPI261782:MPI263182 MFM261782:MFM263182 LVQ261782:LVQ263182 LLU261782:LLU263182 LBY261782:LBY263182 KSC261782:KSC263182 KIG261782:KIG263182 JYK261782:JYK263182 JOO261782:JOO263182 JES261782:JES263182 IUW261782:IUW263182 ILA261782:ILA263182 IBE261782:IBE263182 HRI261782:HRI263182 HHM261782:HHM263182 GXQ261782:GXQ263182 GNU261782:GNU263182 GDY261782:GDY263182 FUC261782:FUC263182 FKG261782:FKG263182 FAK261782:FAK263182 EQO261782:EQO263182 EGS261782:EGS263182 DWW261782:DWW263182 DNA261782:DNA263182 DDE261782:DDE263182 CTI261782:CTI263182 CJM261782:CJM263182 BZQ261782:BZQ263182 BPU261782:BPU263182 BFY261782:BFY263182 AWC261782:AWC263182 AMG261782:AMG263182 ACK261782:ACK263182 SO261782:SO263182 IS261782:IS263182 B261782:B263182 WVE196246:WVE197646 WLI196246:WLI197646 WBM196246:WBM197646 VRQ196246:VRQ197646 VHU196246:VHU197646 UXY196246:UXY197646 UOC196246:UOC197646 UEG196246:UEG197646 TUK196246:TUK197646 TKO196246:TKO197646 TAS196246:TAS197646 SQW196246:SQW197646 SHA196246:SHA197646 RXE196246:RXE197646 RNI196246:RNI197646 RDM196246:RDM197646 QTQ196246:QTQ197646 QJU196246:QJU197646 PZY196246:PZY197646 PQC196246:PQC197646 PGG196246:PGG197646 OWK196246:OWK197646 OMO196246:OMO197646 OCS196246:OCS197646 NSW196246:NSW197646 NJA196246:NJA197646 MZE196246:MZE197646 MPI196246:MPI197646 MFM196246:MFM197646 LVQ196246:LVQ197646 LLU196246:LLU197646 LBY196246:LBY197646 KSC196246:KSC197646 KIG196246:KIG197646 JYK196246:JYK197646 JOO196246:JOO197646 JES196246:JES197646 IUW196246:IUW197646 ILA196246:ILA197646 IBE196246:IBE197646 HRI196246:HRI197646 HHM196246:HHM197646 GXQ196246:GXQ197646 GNU196246:GNU197646 GDY196246:GDY197646 FUC196246:FUC197646 FKG196246:FKG197646 FAK196246:FAK197646 EQO196246:EQO197646 EGS196246:EGS197646 DWW196246:DWW197646 DNA196246:DNA197646 DDE196246:DDE197646 CTI196246:CTI197646 CJM196246:CJM197646 BZQ196246:BZQ197646 BPU196246:BPU197646 BFY196246:BFY197646 AWC196246:AWC197646 AMG196246:AMG197646 ACK196246:ACK197646 SO196246:SO197646 IS196246:IS197646 B196246:B197646 WVE130710:WVE132110 WLI130710:WLI132110 WBM130710:WBM132110 VRQ130710:VRQ132110 VHU130710:VHU132110 UXY130710:UXY132110 UOC130710:UOC132110 UEG130710:UEG132110 TUK130710:TUK132110 TKO130710:TKO132110 TAS130710:TAS132110 SQW130710:SQW132110 SHA130710:SHA132110 RXE130710:RXE132110 RNI130710:RNI132110 RDM130710:RDM132110 QTQ130710:QTQ132110 QJU130710:QJU132110 PZY130710:PZY132110 PQC130710:PQC132110 PGG130710:PGG132110 OWK130710:OWK132110 OMO130710:OMO132110 OCS130710:OCS132110 NSW130710:NSW132110 NJA130710:NJA132110 MZE130710:MZE132110 MPI130710:MPI132110 MFM130710:MFM132110 LVQ130710:LVQ132110 LLU130710:LLU132110 LBY130710:LBY132110 KSC130710:KSC132110 KIG130710:KIG132110 JYK130710:JYK132110 JOO130710:JOO132110 JES130710:JES132110 IUW130710:IUW132110 ILA130710:ILA132110 IBE130710:IBE132110 HRI130710:HRI132110 HHM130710:HHM132110 GXQ130710:GXQ132110 GNU130710:GNU132110 GDY130710:GDY132110 FUC130710:FUC132110 FKG130710:FKG132110 FAK130710:FAK132110 EQO130710:EQO132110 EGS130710:EGS132110 DWW130710:DWW132110 DNA130710:DNA132110 DDE130710:DDE132110 CTI130710:CTI132110 CJM130710:CJM132110 BZQ130710:BZQ132110 BPU130710:BPU132110 BFY130710:BFY132110 AWC130710:AWC132110 AMG130710:AMG132110 ACK130710:ACK132110 SO130710:SO132110 IS130710:IS132110 B130710:B132110 WVE65174:WVE66574 WLI65174:WLI66574 WBM65174:WBM66574 VRQ65174:VRQ66574 VHU65174:VHU66574 UXY65174:UXY66574 UOC65174:UOC66574 UEG65174:UEG66574 TUK65174:TUK66574 TKO65174:TKO66574 TAS65174:TAS66574 SQW65174:SQW66574 SHA65174:SHA66574 RXE65174:RXE66574 RNI65174:RNI66574 RDM65174:RDM66574 QTQ65174:QTQ66574 QJU65174:QJU66574 PZY65174:PZY66574 PQC65174:PQC66574 PGG65174:PGG66574 OWK65174:OWK66574 OMO65174:OMO66574 OCS65174:OCS66574 NSW65174:NSW66574 NJA65174:NJA66574 MZE65174:MZE66574 MPI65174:MPI66574 MFM65174:MFM66574 LVQ65174:LVQ66574 LLU65174:LLU66574 LBY65174:LBY66574 KSC65174:KSC66574 KIG65174:KIG66574 JYK65174:JYK66574 JOO65174:JOO66574 JES65174:JES66574 IUW65174:IUW66574 ILA65174:ILA66574 IBE65174:IBE66574 HRI65174:HRI66574 HHM65174:HHM66574 GXQ65174:GXQ66574 GNU65174:GNU66574 GDY65174:GDY66574 FUC65174:FUC66574 FKG65174:FKG66574 FAK65174:FAK66574 EQO65174:EQO66574 EGS65174:EGS66574 DWW65174:DWW66574 DNA65174:DNA66574 DDE65174:DDE66574 CTI65174:CTI66574 CJM65174:CJM66574 BZQ65174:BZQ66574 BPU65174:BPU66574 BFY65174:BFY66574 AWC65174:AWC66574 AMG65174:AMG66574 ACK65174:ACK66574 SO65174:SO66574 IS65174:IS66574 B65174:B66574 WVE43:WVE1040 WLI43:WLI1040 WBM43:WBM1040 VRQ43:VRQ1040 VHU43:VHU1040 UXY43:UXY1040 UOC43:UOC1040 UEG43:UEG1040 TUK43:TUK1040 TKO43:TKO1040 TAS43:TAS1040 SQW43:SQW1040 SHA43:SHA1040 RXE43:RXE1040 RNI43:RNI1040 RDM43:RDM1040 QTQ43:QTQ1040 QJU43:QJU1040 PZY43:PZY1040 PQC43:PQC1040 PGG43:PGG1040 OWK43:OWK1040 OMO43:OMO1040 OCS43:OCS1040 NSW43:NSW1040 NJA43:NJA1040 MZE43:MZE1040 MPI43:MPI1040 MFM43:MFM1040 LVQ43:LVQ1040 LLU43:LLU1040 LBY43:LBY1040 KSC43:KSC1040 KIG43:KIG1040 JYK43:JYK1040 JOO43:JOO1040 JES43:JES1040 IUW43:IUW1040 ILA43:ILA1040 IBE43:IBE1040 HRI43:HRI1040 HHM43:HHM1040 GXQ43:GXQ1040 GNU43:GNU1040 GDY43:GDY1040 FUC43:FUC1040 FKG43:FKG1040 FAK43:FAK1040 EQO43:EQO1040 EGS43:EGS1040 DWW43:DWW1040 DNA43:DNA1040 DDE43:DDE1040 CTI43:CTI1040 CJM43:CJM1040 BZQ43:BZQ1040 BPU43:BPU1040 BFY43:BFY1040 AWC43:AWC1040 AMG43:AMG1040 ACK43:ACK1040 SO43:SO1040 IS43:IS1040 B43:B1040 WVE982671:WVE982676 WLI982671:WLI982676 WBM982671:WBM982676 VRQ982671:VRQ982676 VHU982671:VHU982676 UXY982671:UXY982676 UOC982671:UOC982676 UEG982671:UEG982676 TUK982671:TUK982676 TKO982671:TKO982676 TAS982671:TAS982676 SQW982671:SQW982676 SHA982671:SHA982676 RXE982671:RXE982676 RNI982671:RNI982676 RDM982671:RDM982676 QTQ982671:QTQ982676 QJU982671:QJU982676 PZY982671:PZY982676 PQC982671:PQC982676 PGG982671:PGG982676 OWK982671:OWK982676 OMO982671:OMO982676 OCS982671:OCS982676 NSW982671:NSW982676 NJA982671:NJA982676 MZE982671:MZE982676 MPI982671:MPI982676 MFM982671:MFM982676 LVQ982671:LVQ982676 LLU982671:LLU982676 LBY982671:LBY982676 KSC982671:KSC982676 KIG982671:KIG982676 JYK982671:JYK982676 JOO982671:JOO982676 JES982671:JES982676 IUW982671:IUW982676 ILA982671:ILA982676 IBE982671:IBE982676 HRI982671:HRI982676 HHM982671:HHM982676 GXQ982671:GXQ982676 GNU982671:GNU982676 GDY982671:GDY982676 FUC982671:FUC982676 FKG982671:FKG982676 FAK982671:FAK982676 EQO982671:EQO982676 EGS982671:EGS982676 DWW982671:DWW982676 DNA982671:DNA982676 DDE982671:DDE982676 CTI982671:CTI982676 CJM982671:CJM982676 BZQ982671:BZQ982676 BPU982671:BPU982676 BFY982671:BFY982676 AWC982671:AWC982676 AMG982671:AMG982676 ACK982671:ACK982676 SO982671:SO982676 IS982671:IS982676 B982671:B982676 WVE917135:WVE917140 WLI917135:WLI917140 WBM917135:WBM917140 VRQ917135:VRQ917140 VHU917135:VHU917140 UXY917135:UXY917140 UOC917135:UOC917140 UEG917135:UEG917140 TUK917135:TUK917140 TKO917135:TKO917140 TAS917135:TAS917140 SQW917135:SQW917140 SHA917135:SHA917140 RXE917135:RXE917140 RNI917135:RNI917140 RDM917135:RDM917140 QTQ917135:QTQ917140 QJU917135:QJU917140 PZY917135:PZY917140 PQC917135:PQC917140 PGG917135:PGG917140 OWK917135:OWK917140 OMO917135:OMO917140 OCS917135:OCS917140 NSW917135:NSW917140 NJA917135:NJA917140 MZE917135:MZE917140 MPI917135:MPI917140 MFM917135:MFM917140 LVQ917135:LVQ917140 LLU917135:LLU917140 LBY917135:LBY917140 KSC917135:KSC917140 KIG917135:KIG917140 JYK917135:JYK917140 JOO917135:JOO917140 JES917135:JES917140 IUW917135:IUW917140 ILA917135:ILA917140 IBE917135:IBE917140 HRI917135:HRI917140 HHM917135:HHM917140 GXQ917135:GXQ917140 GNU917135:GNU917140 GDY917135:GDY917140 FUC917135:FUC917140 FKG917135:FKG917140 FAK917135:FAK917140 EQO917135:EQO917140 EGS917135:EGS917140 DWW917135:DWW917140 DNA917135:DNA917140 DDE917135:DDE917140 CTI917135:CTI917140 CJM917135:CJM917140 BZQ917135:BZQ917140 BPU917135:BPU917140 BFY917135:BFY917140 AWC917135:AWC917140 AMG917135:AMG917140 ACK917135:ACK917140 SO917135:SO917140 IS917135:IS917140 B917135:B917140 WVE851599:WVE851604 WLI851599:WLI851604 WBM851599:WBM851604 VRQ851599:VRQ851604 VHU851599:VHU851604 UXY851599:UXY851604 UOC851599:UOC851604 UEG851599:UEG851604 TUK851599:TUK851604 TKO851599:TKO851604 TAS851599:TAS851604 SQW851599:SQW851604 SHA851599:SHA851604 RXE851599:RXE851604 RNI851599:RNI851604 RDM851599:RDM851604 QTQ851599:QTQ851604 QJU851599:QJU851604 PZY851599:PZY851604 PQC851599:PQC851604 PGG851599:PGG851604 OWK851599:OWK851604 OMO851599:OMO851604 OCS851599:OCS851604 NSW851599:NSW851604 NJA851599:NJA851604 MZE851599:MZE851604 MPI851599:MPI851604 MFM851599:MFM851604 LVQ851599:LVQ851604 LLU851599:LLU851604 LBY851599:LBY851604 KSC851599:KSC851604 KIG851599:KIG851604 JYK851599:JYK851604 JOO851599:JOO851604 JES851599:JES851604 IUW851599:IUW851604 ILA851599:ILA851604 IBE851599:IBE851604 HRI851599:HRI851604 HHM851599:HHM851604 GXQ851599:GXQ851604 GNU851599:GNU851604 GDY851599:GDY851604 FUC851599:FUC851604 FKG851599:FKG851604 FAK851599:FAK851604 EQO851599:EQO851604 EGS851599:EGS851604 DWW851599:DWW851604 DNA851599:DNA851604 DDE851599:DDE851604 CTI851599:CTI851604 CJM851599:CJM851604 BZQ851599:BZQ851604 BPU851599:BPU851604 BFY851599:BFY851604 AWC851599:AWC851604 AMG851599:AMG851604 ACK851599:ACK851604 SO851599:SO851604 IS851599:IS851604 B851599:B851604 WVE786063:WVE786068 WLI786063:WLI786068 WBM786063:WBM786068 VRQ786063:VRQ786068 VHU786063:VHU786068 UXY786063:UXY786068 UOC786063:UOC786068 UEG786063:UEG786068 TUK786063:TUK786068 TKO786063:TKO786068 TAS786063:TAS786068 SQW786063:SQW786068 SHA786063:SHA786068 RXE786063:RXE786068 RNI786063:RNI786068 RDM786063:RDM786068 QTQ786063:QTQ786068 QJU786063:QJU786068 PZY786063:PZY786068 PQC786063:PQC786068 PGG786063:PGG786068 OWK786063:OWK786068 OMO786063:OMO786068 OCS786063:OCS786068 NSW786063:NSW786068 NJA786063:NJA786068 MZE786063:MZE786068 MPI786063:MPI786068 MFM786063:MFM786068 LVQ786063:LVQ786068 LLU786063:LLU786068 LBY786063:LBY786068 KSC786063:KSC786068 KIG786063:KIG786068 JYK786063:JYK786068 JOO786063:JOO786068 JES786063:JES786068 IUW786063:IUW786068 ILA786063:ILA786068 IBE786063:IBE786068 HRI786063:HRI786068 HHM786063:HHM786068 GXQ786063:GXQ786068 GNU786063:GNU786068 GDY786063:GDY786068 FUC786063:FUC786068 FKG786063:FKG786068 FAK786063:FAK786068 EQO786063:EQO786068 EGS786063:EGS786068 DWW786063:DWW786068 DNA786063:DNA786068 DDE786063:DDE786068 CTI786063:CTI786068 CJM786063:CJM786068 BZQ786063:BZQ786068 BPU786063:BPU786068 BFY786063:BFY786068 AWC786063:AWC786068 AMG786063:AMG786068 ACK786063:ACK786068 SO786063:SO786068 IS786063:IS786068 B786063:B786068 WVE720527:WVE720532 WLI720527:WLI720532 WBM720527:WBM720532 VRQ720527:VRQ720532 VHU720527:VHU720532 UXY720527:UXY720532 UOC720527:UOC720532 UEG720527:UEG720532 TUK720527:TUK720532 TKO720527:TKO720532 TAS720527:TAS720532 SQW720527:SQW720532 SHA720527:SHA720532 RXE720527:RXE720532 RNI720527:RNI720532 RDM720527:RDM720532 QTQ720527:QTQ720532 QJU720527:QJU720532 PZY720527:PZY720532 PQC720527:PQC720532 PGG720527:PGG720532 OWK720527:OWK720532 OMO720527:OMO720532 OCS720527:OCS720532 NSW720527:NSW720532 NJA720527:NJA720532 MZE720527:MZE720532 MPI720527:MPI720532 MFM720527:MFM720532 LVQ720527:LVQ720532 LLU720527:LLU720532 LBY720527:LBY720532 KSC720527:KSC720532 KIG720527:KIG720532 JYK720527:JYK720532 JOO720527:JOO720532 JES720527:JES720532 IUW720527:IUW720532 ILA720527:ILA720532 IBE720527:IBE720532 HRI720527:HRI720532 HHM720527:HHM720532 GXQ720527:GXQ720532 GNU720527:GNU720532 GDY720527:GDY720532 FUC720527:FUC720532 FKG720527:FKG720532 FAK720527:FAK720532 EQO720527:EQO720532 EGS720527:EGS720532 DWW720527:DWW720532 DNA720527:DNA720532 DDE720527:DDE720532 CTI720527:CTI720532 CJM720527:CJM720532 BZQ720527:BZQ720532 BPU720527:BPU720532 BFY720527:BFY720532 AWC720527:AWC720532 AMG720527:AMG720532 ACK720527:ACK720532 SO720527:SO720532 IS720527:IS720532 B720527:B720532 WVE654991:WVE654996 WLI654991:WLI654996 WBM654991:WBM654996 VRQ654991:VRQ654996 VHU654991:VHU654996 UXY654991:UXY654996 UOC654991:UOC654996 UEG654991:UEG654996 TUK654991:TUK654996 TKO654991:TKO654996 TAS654991:TAS654996 SQW654991:SQW654996 SHA654991:SHA654996 RXE654991:RXE654996 RNI654991:RNI654996 RDM654991:RDM654996 QTQ654991:QTQ654996 QJU654991:QJU654996 PZY654991:PZY654996 PQC654991:PQC654996 PGG654991:PGG654996 OWK654991:OWK654996 OMO654991:OMO654996 OCS654991:OCS654996 NSW654991:NSW654996 NJA654991:NJA654996 MZE654991:MZE654996 MPI654991:MPI654996 MFM654991:MFM654996 LVQ654991:LVQ654996 LLU654991:LLU654996 LBY654991:LBY654996 KSC654991:KSC654996 KIG654991:KIG654996 JYK654991:JYK654996 JOO654991:JOO654996 JES654991:JES654996 IUW654991:IUW654996 ILA654991:ILA654996 IBE654991:IBE654996 HRI654991:HRI654996 HHM654991:HHM654996 GXQ654991:GXQ654996 GNU654991:GNU654996 GDY654991:GDY654996 FUC654991:FUC654996 FKG654991:FKG654996 FAK654991:FAK654996 EQO654991:EQO654996 EGS654991:EGS654996 DWW654991:DWW654996 DNA654991:DNA654996 DDE654991:DDE654996 CTI654991:CTI654996 CJM654991:CJM654996 BZQ654991:BZQ654996 BPU654991:BPU654996 BFY654991:BFY654996 AWC654991:AWC654996 AMG654991:AMG654996 ACK654991:ACK654996 SO654991:SO654996 IS654991:IS654996 B654991:B654996 WVE589455:WVE589460 WLI589455:WLI589460 WBM589455:WBM589460 VRQ589455:VRQ589460 VHU589455:VHU589460 UXY589455:UXY589460 UOC589455:UOC589460 UEG589455:UEG589460 TUK589455:TUK589460 TKO589455:TKO589460 TAS589455:TAS589460 SQW589455:SQW589460 SHA589455:SHA589460 RXE589455:RXE589460 RNI589455:RNI589460 RDM589455:RDM589460 QTQ589455:QTQ589460 QJU589455:QJU589460 PZY589455:PZY589460 PQC589455:PQC589460 PGG589455:PGG589460 OWK589455:OWK589460 OMO589455:OMO589460 OCS589455:OCS589460 NSW589455:NSW589460 NJA589455:NJA589460 MZE589455:MZE589460 MPI589455:MPI589460 MFM589455:MFM589460 LVQ589455:LVQ589460 LLU589455:LLU589460 LBY589455:LBY589460 KSC589455:KSC589460 KIG589455:KIG589460 JYK589455:JYK589460 JOO589455:JOO589460 JES589455:JES589460 IUW589455:IUW589460 ILA589455:ILA589460 IBE589455:IBE589460 HRI589455:HRI589460 HHM589455:HHM589460 GXQ589455:GXQ589460 GNU589455:GNU589460 GDY589455:GDY589460 FUC589455:FUC589460 FKG589455:FKG589460 FAK589455:FAK589460 EQO589455:EQO589460 EGS589455:EGS589460 DWW589455:DWW589460 DNA589455:DNA589460 DDE589455:DDE589460 CTI589455:CTI589460 CJM589455:CJM589460 BZQ589455:BZQ589460 BPU589455:BPU589460 BFY589455:BFY589460 AWC589455:AWC589460 AMG589455:AMG589460 ACK589455:ACK589460 SO589455:SO589460 IS589455:IS589460 B589455:B589460 WVE523919:WVE523924 WLI523919:WLI523924 WBM523919:WBM523924 VRQ523919:VRQ523924 VHU523919:VHU523924 UXY523919:UXY523924 UOC523919:UOC523924 UEG523919:UEG523924 TUK523919:TUK523924 TKO523919:TKO523924 TAS523919:TAS523924 SQW523919:SQW523924 SHA523919:SHA523924 RXE523919:RXE523924 RNI523919:RNI523924 RDM523919:RDM523924 QTQ523919:QTQ523924 QJU523919:QJU523924 PZY523919:PZY523924 PQC523919:PQC523924 PGG523919:PGG523924 OWK523919:OWK523924 OMO523919:OMO523924 OCS523919:OCS523924 NSW523919:NSW523924 NJA523919:NJA523924 MZE523919:MZE523924 MPI523919:MPI523924 MFM523919:MFM523924 LVQ523919:LVQ523924 LLU523919:LLU523924 LBY523919:LBY523924 KSC523919:KSC523924 KIG523919:KIG523924 JYK523919:JYK523924 JOO523919:JOO523924 JES523919:JES523924 IUW523919:IUW523924 ILA523919:ILA523924 IBE523919:IBE523924 HRI523919:HRI523924 HHM523919:HHM523924 GXQ523919:GXQ523924 GNU523919:GNU523924 GDY523919:GDY523924 FUC523919:FUC523924 FKG523919:FKG523924 FAK523919:FAK523924 EQO523919:EQO523924 EGS523919:EGS523924 DWW523919:DWW523924 DNA523919:DNA523924 DDE523919:DDE523924 CTI523919:CTI523924 CJM523919:CJM523924 BZQ523919:BZQ523924 BPU523919:BPU523924 BFY523919:BFY523924 AWC523919:AWC523924 AMG523919:AMG523924 ACK523919:ACK523924 SO523919:SO523924 IS523919:IS523924 B523919:B523924 WVE458383:WVE458388 WLI458383:WLI458388 WBM458383:WBM458388 VRQ458383:VRQ458388 VHU458383:VHU458388 UXY458383:UXY458388 UOC458383:UOC458388 UEG458383:UEG458388 TUK458383:TUK458388 TKO458383:TKO458388 TAS458383:TAS458388 SQW458383:SQW458388 SHA458383:SHA458388 RXE458383:RXE458388 RNI458383:RNI458388 RDM458383:RDM458388 QTQ458383:QTQ458388 QJU458383:QJU458388 PZY458383:PZY458388 PQC458383:PQC458388 PGG458383:PGG458388 OWK458383:OWK458388 OMO458383:OMO458388 OCS458383:OCS458388 NSW458383:NSW458388 NJA458383:NJA458388 MZE458383:MZE458388 MPI458383:MPI458388 MFM458383:MFM458388 LVQ458383:LVQ458388 LLU458383:LLU458388 LBY458383:LBY458388 KSC458383:KSC458388 KIG458383:KIG458388 JYK458383:JYK458388 JOO458383:JOO458388 JES458383:JES458388 IUW458383:IUW458388 ILA458383:ILA458388 IBE458383:IBE458388 HRI458383:HRI458388 HHM458383:HHM458388 GXQ458383:GXQ458388 GNU458383:GNU458388 GDY458383:GDY458388 FUC458383:FUC458388 FKG458383:FKG458388 FAK458383:FAK458388 EQO458383:EQO458388 EGS458383:EGS458388 DWW458383:DWW458388 DNA458383:DNA458388 DDE458383:DDE458388 CTI458383:CTI458388 CJM458383:CJM458388 BZQ458383:BZQ458388 BPU458383:BPU458388 BFY458383:BFY458388 AWC458383:AWC458388 AMG458383:AMG458388 ACK458383:ACK458388 SO458383:SO458388 IS458383:IS458388 B458383:B458388 WVE392847:WVE392852 WLI392847:WLI392852 WBM392847:WBM392852 VRQ392847:VRQ392852 VHU392847:VHU392852 UXY392847:UXY392852 UOC392847:UOC392852 UEG392847:UEG392852 TUK392847:TUK392852 TKO392847:TKO392852 TAS392847:TAS392852 SQW392847:SQW392852 SHA392847:SHA392852 RXE392847:RXE392852 RNI392847:RNI392852 RDM392847:RDM392852 QTQ392847:QTQ392852 QJU392847:QJU392852 PZY392847:PZY392852 PQC392847:PQC392852 PGG392847:PGG392852 OWK392847:OWK392852 OMO392847:OMO392852 OCS392847:OCS392852 NSW392847:NSW392852 NJA392847:NJA392852 MZE392847:MZE392852 MPI392847:MPI392852 MFM392847:MFM392852 LVQ392847:LVQ392852 LLU392847:LLU392852 LBY392847:LBY392852 KSC392847:KSC392852 KIG392847:KIG392852 JYK392847:JYK392852 JOO392847:JOO392852 JES392847:JES392852 IUW392847:IUW392852 ILA392847:ILA392852 IBE392847:IBE392852 HRI392847:HRI392852 HHM392847:HHM392852 GXQ392847:GXQ392852 GNU392847:GNU392852 GDY392847:GDY392852 FUC392847:FUC392852 FKG392847:FKG392852 FAK392847:FAK392852 EQO392847:EQO392852 EGS392847:EGS392852 DWW392847:DWW392852 DNA392847:DNA392852 DDE392847:DDE392852 CTI392847:CTI392852 CJM392847:CJM392852 BZQ392847:BZQ392852 BPU392847:BPU392852 BFY392847:BFY392852 AWC392847:AWC392852 AMG392847:AMG392852 ACK392847:ACK392852 SO392847:SO392852 IS392847:IS392852 B392847:B392852 WVE327311:WVE327316 WLI327311:WLI327316 WBM327311:WBM327316 VRQ327311:VRQ327316 VHU327311:VHU327316 UXY327311:UXY327316 UOC327311:UOC327316 UEG327311:UEG327316 TUK327311:TUK327316 TKO327311:TKO327316 TAS327311:TAS327316 SQW327311:SQW327316 SHA327311:SHA327316 RXE327311:RXE327316 RNI327311:RNI327316 RDM327311:RDM327316 QTQ327311:QTQ327316 QJU327311:QJU327316 PZY327311:PZY327316 PQC327311:PQC327316 PGG327311:PGG327316 OWK327311:OWK327316 OMO327311:OMO327316 OCS327311:OCS327316 NSW327311:NSW327316 NJA327311:NJA327316 MZE327311:MZE327316 MPI327311:MPI327316 MFM327311:MFM327316 LVQ327311:LVQ327316 LLU327311:LLU327316 LBY327311:LBY327316 KSC327311:KSC327316 KIG327311:KIG327316 JYK327311:JYK327316 JOO327311:JOO327316 JES327311:JES327316 IUW327311:IUW327316 ILA327311:ILA327316 IBE327311:IBE327316 HRI327311:HRI327316 HHM327311:HHM327316 GXQ327311:GXQ327316 GNU327311:GNU327316 GDY327311:GDY327316 FUC327311:FUC327316 FKG327311:FKG327316 FAK327311:FAK327316 EQO327311:EQO327316 EGS327311:EGS327316 DWW327311:DWW327316 DNA327311:DNA327316 DDE327311:DDE327316 CTI327311:CTI327316 CJM327311:CJM327316 BZQ327311:BZQ327316 BPU327311:BPU327316 BFY327311:BFY327316 AWC327311:AWC327316 AMG327311:AMG327316 ACK327311:ACK327316 SO327311:SO327316 IS327311:IS327316 B327311:B327316 WVE261775:WVE261780 WLI261775:WLI261780 WBM261775:WBM261780 VRQ261775:VRQ261780 VHU261775:VHU261780 UXY261775:UXY261780 UOC261775:UOC261780 UEG261775:UEG261780 TUK261775:TUK261780 TKO261775:TKO261780 TAS261775:TAS261780 SQW261775:SQW261780 SHA261775:SHA261780 RXE261775:RXE261780 RNI261775:RNI261780 RDM261775:RDM261780 QTQ261775:QTQ261780 QJU261775:QJU261780 PZY261775:PZY261780 PQC261775:PQC261780 PGG261775:PGG261780 OWK261775:OWK261780 OMO261775:OMO261780 OCS261775:OCS261780 NSW261775:NSW261780 NJA261775:NJA261780 MZE261775:MZE261780 MPI261775:MPI261780 MFM261775:MFM261780 LVQ261775:LVQ261780 LLU261775:LLU261780 LBY261775:LBY261780 KSC261775:KSC261780 KIG261775:KIG261780 JYK261775:JYK261780 JOO261775:JOO261780 JES261775:JES261780 IUW261775:IUW261780 ILA261775:ILA261780 IBE261775:IBE261780 HRI261775:HRI261780 HHM261775:HHM261780 GXQ261775:GXQ261780 GNU261775:GNU261780 GDY261775:GDY261780 FUC261775:FUC261780 FKG261775:FKG261780 FAK261775:FAK261780 EQO261775:EQO261780 EGS261775:EGS261780 DWW261775:DWW261780 DNA261775:DNA261780 DDE261775:DDE261780 CTI261775:CTI261780 CJM261775:CJM261780 BZQ261775:BZQ261780 BPU261775:BPU261780 BFY261775:BFY261780 AWC261775:AWC261780 AMG261775:AMG261780 ACK261775:ACK261780 SO261775:SO261780 IS261775:IS261780 B261775:B261780 WVE196239:WVE196244 WLI196239:WLI196244 WBM196239:WBM196244 VRQ196239:VRQ196244 VHU196239:VHU196244 UXY196239:UXY196244 UOC196239:UOC196244 UEG196239:UEG196244 TUK196239:TUK196244 TKO196239:TKO196244 TAS196239:TAS196244 SQW196239:SQW196244 SHA196239:SHA196244 RXE196239:RXE196244 RNI196239:RNI196244 RDM196239:RDM196244 QTQ196239:QTQ196244 QJU196239:QJU196244 PZY196239:PZY196244 PQC196239:PQC196244 PGG196239:PGG196244 OWK196239:OWK196244 OMO196239:OMO196244 OCS196239:OCS196244 NSW196239:NSW196244 NJA196239:NJA196244 MZE196239:MZE196244 MPI196239:MPI196244 MFM196239:MFM196244 LVQ196239:LVQ196244 LLU196239:LLU196244 LBY196239:LBY196244 KSC196239:KSC196244 KIG196239:KIG196244 JYK196239:JYK196244 JOO196239:JOO196244 JES196239:JES196244 IUW196239:IUW196244 ILA196239:ILA196244 IBE196239:IBE196244 HRI196239:HRI196244 HHM196239:HHM196244 GXQ196239:GXQ196244 GNU196239:GNU196244 GDY196239:GDY196244 FUC196239:FUC196244 FKG196239:FKG196244 FAK196239:FAK196244 EQO196239:EQO196244 EGS196239:EGS196244 DWW196239:DWW196244 DNA196239:DNA196244 DDE196239:DDE196244 CTI196239:CTI196244 CJM196239:CJM196244 BZQ196239:BZQ196244 BPU196239:BPU196244 BFY196239:BFY196244 AWC196239:AWC196244 AMG196239:AMG196244 ACK196239:ACK196244 SO196239:SO196244 IS196239:IS196244 B196239:B196244 WVE130703:WVE130708 WLI130703:WLI130708 WBM130703:WBM130708 VRQ130703:VRQ130708 VHU130703:VHU130708 UXY130703:UXY130708 UOC130703:UOC130708 UEG130703:UEG130708 TUK130703:TUK130708 TKO130703:TKO130708 TAS130703:TAS130708 SQW130703:SQW130708 SHA130703:SHA130708 RXE130703:RXE130708 RNI130703:RNI130708 RDM130703:RDM130708 QTQ130703:QTQ130708 QJU130703:QJU130708 PZY130703:PZY130708 PQC130703:PQC130708 PGG130703:PGG130708 OWK130703:OWK130708 OMO130703:OMO130708 OCS130703:OCS130708 NSW130703:NSW130708 NJA130703:NJA130708 MZE130703:MZE130708 MPI130703:MPI130708 MFM130703:MFM130708 LVQ130703:LVQ130708 LLU130703:LLU130708 LBY130703:LBY130708 KSC130703:KSC130708 KIG130703:KIG130708 JYK130703:JYK130708 JOO130703:JOO130708 JES130703:JES130708 IUW130703:IUW130708 ILA130703:ILA130708 IBE130703:IBE130708 HRI130703:HRI130708 HHM130703:HHM130708 GXQ130703:GXQ130708 GNU130703:GNU130708 GDY130703:GDY130708 FUC130703:FUC130708 FKG130703:FKG130708 FAK130703:FAK130708 EQO130703:EQO130708 EGS130703:EGS130708 DWW130703:DWW130708 DNA130703:DNA130708 DDE130703:DDE130708 CTI130703:CTI130708 CJM130703:CJM130708 BZQ130703:BZQ130708 BPU130703:BPU130708 BFY130703:BFY130708 AWC130703:AWC130708 AMG130703:AMG130708 ACK130703:ACK130708 SO130703:SO130708 IS130703:IS130708 B130703:B130708 WVE65167:WVE65172 WLI65167:WLI65172 WBM65167:WBM65172 VRQ65167:VRQ65172 VHU65167:VHU65172 UXY65167:UXY65172 UOC65167:UOC65172 UEG65167:UEG65172 TUK65167:TUK65172 TKO65167:TKO65172 TAS65167:TAS65172 SQW65167:SQW65172 SHA65167:SHA65172 RXE65167:RXE65172 RNI65167:RNI65172 RDM65167:RDM65172 QTQ65167:QTQ65172 QJU65167:QJU65172 PZY65167:PZY65172 PQC65167:PQC65172 PGG65167:PGG65172 OWK65167:OWK65172 OMO65167:OMO65172 OCS65167:OCS65172 NSW65167:NSW65172 NJA65167:NJA65172 MZE65167:MZE65172 MPI65167:MPI65172 MFM65167:MFM65172 LVQ65167:LVQ65172 LLU65167:LLU65172 LBY65167:LBY65172 KSC65167:KSC65172 KIG65167:KIG65172 JYK65167:JYK65172 JOO65167:JOO65172 JES65167:JES65172 IUW65167:IUW65172 ILA65167:ILA65172 IBE65167:IBE65172 HRI65167:HRI65172 HHM65167:HHM65172 GXQ65167:GXQ65172 GNU65167:GNU65172 GDY65167:GDY65172 FUC65167:FUC65172 FKG65167:FKG65172 FAK65167:FAK65172 EQO65167:EQO65172 EGS65167:EGS65172 DWW65167:DWW65172 DNA65167:DNA65172 DDE65167:DDE65172 CTI65167:CTI65172 CJM65167:CJM65172 BZQ65167:BZQ65172 BPU65167:BPU65172 BFY65167:BFY65172 AWC65167:AWC65172 AMG65167:AMG65172 ACK65167:ACK65172 SO65167:SO65172 IS65167:IS65172 WVE36:WVE41 WLI36:WLI41 WBM36:WBM41 VRQ36:VRQ41 VHU36:VHU41 UXY36:UXY41 UOC36:UOC41 UEG36:UEG41 TUK36:TUK41 TKO36:TKO41 TAS36:TAS41 SQW36:SQW41 SHA36:SHA41 RXE36:RXE41 RNI36:RNI41 RDM36:RDM41 QTQ36:QTQ41 QJU36:QJU41 PZY36:PZY41 PQC36:PQC41 PGG36:PGG41 OWK36:OWK41 OMO36:OMO41 OCS36:OCS41 NSW36:NSW41 NJA36:NJA41 MZE36:MZE41 MPI36:MPI41 MFM36:MFM41 LVQ36:LVQ41 LLU36:LLU41 LBY36:LBY41 KSC36:KSC41 KIG36:KIG41 JYK36:JYK41 JOO36:JOO41 JES36:JES41 IUW36:IUW41 ILA36:ILA41 IBE36:IBE41 HRI36:HRI41 HHM36:HHM41 GXQ36:GXQ41 GNU36:GNU41 GDY36:GDY41 FUC36:FUC41 FKG36:FKG41 FAK36:FAK41 EQO36:EQO41 EGS36:EGS41 DWW36:DWW41 DNA36:DNA41 DDE36:DDE41 CTI36:CTI41 CJM36:CJM41 BZQ36:BZQ41 BPU36:BPU41 BFY36:BFY41 AWC36:AWC41 AMG36:AMG41 ACK36:ACK41 SO36:SO41 IS36:IS41 B36:B41" xr:uid="{33BA6127-6F02-48D0-B423-57FF3084599A}">
      <formula1>COUNTIF($B$36:$B$1040,B36)=1</formula1>
    </dataValidation>
    <dataValidation type="list" errorStyle="information" allowBlank="1" showInputMessage="1" showErrorMessage="1" errorTitle="Duplicate Entry" error="This value has already been entered. Check for duplicate rows." prompt="Please select from the drop-down menu if the sub-contractor (supplier) using this template has had prior brusiness dealings with the Contractor nominated in Cell D19 " sqref="K37:K1040 JB37:JB1040 SX37:SX1040 ACT37:ACT1040 AMP37:AMP1040 AWL37:AWL1040 BGH37:BGH1040 BQD37:BQD1040 BZZ37:BZZ1040 CJV37:CJV1040 CTR37:CTR1040 DDN37:DDN1040 DNJ37:DNJ1040 DXF37:DXF1040 EHB37:EHB1040 EQX37:EQX1040 FAT37:FAT1040 FKP37:FKP1040 FUL37:FUL1040 GEH37:GEH1040 GOD37:GOD1040 GXZ37:GXZ1040 HHV37:HHV1040 HRR37:HRR1040 IBN37:IBN1040 ILJ37:ILJ1040 IVF37:IVF1040 JFB37:JFB1040 JOX37:JOX1040 JYT37:JYT1040 KIP37:KIP1040 KSL37:KSL1040 LCH37:LCH1040 LMD37:LMD1040 LVZ37:LVZ1040 MFV37:MFV1040 MPR37:MPR1040 MZN37:MZN1040 NJJ37:NJJ1040 NTF37:NTF1040 ODB37:ODB1040 OMX37:OMX1040 OWT37:OWT1040 PGP37:PGP1040 PQL37:PQL1040 QAH37:QAH1040 QKD37:QKD1040 QTZ37:QTZ1040 RDV37:RDV1040 RNR37:RNR1040 RXN37:RXN1040 SHJ37:SHJ1040 SRF37:SRF1040 TBB37:TBB1040 TKX37:TKX1040 TUT37:TUT1040 UEP37:UEP1040 UOL37:UOL1040 UYH37:UYH1040 VID37:VID1040 VRZ37:VRZ1040 WBV37:WBV1040 WLR37:WLR1040 WVN37:WVN1040 K65168:K66576 JB65168:JB66576 SX65168:SX66576 ACT65168:ACT66576 AMP65168:AMP66576 AWL65168:AWL66576 BGH65168:BGH66576 BQD65168:BQD66576 BZZ65168:BZZ66576 CJV65168:CJV66576 CTR65168:CTR66576 DDN65168:DDN66576 DNJ65168:DNJ66576 DXF65168:DXF66576 EHB65168:EHB66576 EQX65168:EQX66576 FAT65168:FAT66576 FKP65168:FKP66576 FUL65168:FUL66576 GEH65168:GEH66576 GOD65168:GOD66576 GXZ65168:GXZ66576 HHV65168:HHV66576 HRR65168:HRR66576 IBN65168:IBN66576 ILJ65168:ILJ66576 IVF65168:IVF66576 JFB65168:JFB66576 JOX65168:JOX66576 JYT65168:JYT66576 KIP65168:KIP66576 KSL65168:KSL66576 LCH65168:LCH66576 LMD65168:LMD66576 LVZ65168:LVZ66576 MFV65168:MFV66576 MPR65168:MPR66576 MZN65168:MZN66576 NJJ65168:NJJ66576 NTF65168:NTF66576 ODB65168:ODB66576 OMX65168:OMX66576 OWT65168:OWT66576 PGP65168:PGP66576 PQL65168:PQL66576 QAH65168:QAH66576 QKD65168:QKD66576 QTZ65168:QTZ66576 RDV65168:RDV66576 RNR65168:RNR66576 RXN65168:RXN66576 SHJ65168:SHJ66576 SRF65168:SRF66576 TBB65168:TBB66576 TKX65168:TKX66576 TUT65168:TUT66576 UEP65168:UEP66576 UOL65168:UOL66576 UYH65168:UYH66576 VID65168:VID66576 VRZ65168:VRZ66576 WBV65168:WBV66576 WLR65168:WLR66576 WVN65168:WVN66576 K130704:K132112 JB130704:JB132112 SX130704:SX132112 ACT130704:ACT132112 AMP130704:AMP132112 AWL130704:AWL132112 BGH130704:BGH132112 BQD130704:BQD132112 BZZ130704:BZZ132112 CJV130704:CJV132112 CTR130704:CTR132112 DDN130704:DDN132112 DNJ130704:DNJ132112 DXF130704:DXF132112 EHB130704:EHB132112 EQX130704:EQX132112 FAT130704:FAT132112 FKP130704:FKP132112 FUL130704:FUL132112 GEH130704:GEH132112 GOD130704:GOD132112 GXZ130704:GXZ132112 HHV130704:HHV132112 HRR130704:HRR132112 IBN130704:IBN132112 ILJ130704:ILJ132112 IVF130704:IVF132112 JFB130704:JFB132112 JOX130704:JOX132112 JYT130704:JYT132112 KIP130704:KIP132112 KSL130704:KSL132112 LCH130704:LCH132112 LMD130704:LMD132112 LVZ130704:LVZ132112 MFV130704:MFV132112 MPR130704:MPR132112 MZN130704:MZN132112 NJJ130704:NJJ132112 NTF130704:NTF132112 ODB130704:ODB132112 OMX130704:OMX132112 OWT130704:OWT132112 PGP130704:PGP132112 PQL130704:PQL132112 QAH130704:QAH132112 QKD130704:QKD132112 QTZ130704:QTZ132112 RDV130704:RDV132112 RNR130704:RNR132112 RXN130704:RXN132112 SHJ130704:SHJ132112 SRF130704:SRF132112 TBB130704:TBB132112 TKX130704:TKX132112 TUT130704:TUT132112 UEP130704:UEP132112 UOL130704:UOL132112 UYH130704:UYH132112 VID130704:VID132112 VRZ130704:VRZ132112 WBV130704:WBV132112 WLR130704:WLR132112 WVN130704:WVN132112 K196240:K197648 JB196240:JB197648 SX196240:SX197648 ACT196240:ACT197648 AMP196240:AMP197648 AWL196240:AWL197648 BGH196240:BGH197648 BQD196240:BQD197648 BZZ196240:BZZ197648 CJV196240:CJV197648 CTR196240:CTR197648 DDN196240:DDN197648 DNJ196240:DNJ197648 DXF196240:DXF197648 EHB196240:EHB197648 EQX196240:EQX197648 FAT196240:FAT197648 FKP196240:FKP197648 FUL196240:FUL197648 GEH196240:GEH197648 GOD196240:GOD197648 GXZ196240:GXZ197648 HHV196240:HHV197648 HRR196240:HRR197648 IBN196240:IBN197648 ILJ196240:ILJ197648 IVF196240:IVF197648 JFB196240:JFB197648 JOX196240:JOX197648 JYT196240:JYT197648 KIP196240:KIP197648 KSL196240:KSL197648 LCH196240:LCH197648 LMD196240:LMD197648 LVZ196240:LVZ197648 MFV196240:MFV197648 MPR196240:MPR197648 MZN196240:MZN197648 NJJ196240:NJJ197648 NTF196240:NTF197648 ODB196240:ODB197648 OMX196240:OMX197648 OWT196240:OWT197648 PGP196240:PGP197648 PQL196240:PQL197648 QAH196240:QAH197648 QKD196240:QKD197648 QTZ196240:QTZ197648 RDV196240:RDV197648 RNR196240:RNR197648 RXN196240:RXN197648 SHJ196240:SHJ197648 SRF196240:SRF197648 TBB196240:TBB197648 TKX196240:TKX197648 TUT196240:TUT197648 UEP196240:UEP197648 UOL196240:UOL197648 UYH196240:UYH197648 VID196240:VID197648 VRZ196240:VRZ197648 WBV196240:WBV197648 WLR196240:WLR197648 WVN196240:WVN197648 K261776:K263184 JB261776:JB263184 SX261776:SX263184 ACT261776:ACT263184 AMP261776:AMP263184 AWL261776:AWL263184 BGH261776:BGH263184 BQD261776:BQD263184 BZZ261776:BZZ263184 CJV261776:CJV263184 CTR261776:CTR263184 DDN261776:DDN263184 DNJ261776:DNJ263184 DXF261776:DXF263184 EHB261776:EHB263184 EQX261776:EQX263184 FAT261776:FAT263184 FKP261776:FKP263184 FUL261776:FUL263184 GEH261776:GEH263184 GOD261776:GOD263184 GXZ261776:GXZ263184 HHV261776:HHV263184 HRR261776:HRR263184 IBN261776:IBN263184 ILJ261776:ILJ263184 IVF261776:IVF263184 JFB261776:JFB263184 JOX261776:JOX263184 JYT261776:JYT263184 KIP261776:KIP263184 KSL261776:KSL263184 LCH261776:LCH263184 LMD261776:LMD263184 LVZ261776:LVZ263184 MFV261776:MFV263184 MPR261776:MPR263184 MZN261776:MZN263184 NJJ261776:NJJ263184 NTF261776:NTF263184 ODB261776:ODB263184 OMX261776:OMX263184 OWT261776:OWT263184 PGP261776:PGP263184 PQL261776:PQL263184 QAH261776:QAH263184 QKD261776:QKD263184 QTZ261776:QTZ263184 RDV261776:RDV263184 RNR261776:RNR263184 RXN261776:RXN263184 SHJ261776:SHJ263184 SRF261776:SRF263184 TBB261776:TBB263184 TKX261776:TKX263184 TUT261776:TUT263184 UEP261776:UEP263184 UOL261776:UOL263184 UYH261776:UYH263184 VID261776:VID263184 VRZ261776:VRZ263184 WBV261776:WBV263184 WLR261776:WLR263184 WVN261776:WVN263184 K327312:K328720 JB327312:JB328720 SX327312:SX328720 ACT327312:ACT328720 AMP327312:AMP328720 AWL327312:AWL328720 BGH327312:BGH328720 BQD327312:BQD328720 BZZ327312:BZZ328720 CJV327312:CJV328720 CTR327312:CTR328720 DDN327312:DDN328720 DNJ327312:DNJ328720 DXF327312:DXF328720 EHB327312:EHB328720 EQX327312:EQX328720 FAT327312:FAT328720 FKP327312:FKP328720 FUL327312:FUL328720 GEH327312:GEH328720 GOD327312:GOD328720 GXZ327312:GXZ328720 HHV327312:HHV328720 HRR327312:HRR328720 IBN327312:IBN328720 ILJ327312:ILJ328720 IVF327312:IVF328720 JFB327312:JFB328720 JOX327312:JOX328720 JYT327312:JYT328720 KIP327312:KIP328720 KSL327312:KSL328720 LCH327312:LCH328720 LMD327312:LMD328720 LVZ327312:LVZ328720 MFV327312:MFV328720 MPR327312:MPR328720 MZN327312:MZN328720 NJJ327312:NJJ328720 NTF327312:NTF328720 ODB327312:ODB328720 OMX327312:OMX328720 OWT327312:OWT328720 PGP327312:PGP328720 PQL327312:PQL328720 QAH327312:QAH328720 QKD327312:QKD328720 QTZ327312:QTZ328720 RDV327312:RDV328720 RNR327312:RNR328720 RXN327312:RXN328720 SHJ327312:SHJ328720 SRF327312:SRF328720 TBB327312:TBB328720 TKX327312:TKX328720 TUT327312:TUT328720 UEP327312:UEP328720 UOL327312:UOL328720 UYH327312:UYH328720 VID327312:VID328720 VRZ327312:VRZ328720 WBV327312:WBV328720 WLR327312:WLR328720 WVN327312:WVN328720 K392848:K394256 JB392848:JB394256 SX392848:SX394256 ACT392848:ACT394256 AMP392848:AMP394256 AWL392848:AWL394256 BGH392848:BGH394256 BQD392848:BQD394256 BZZ392848:BZZ394256 CJV392848:CJV394256 CTR392848:CTR394256 DDN392848:DDN394256 DNJ392848:DNJ394256 DXF392848:DXF394256 EHB392848:EHB394256 EQX392848:EQX394256 FAT392848:FAT394256 FKP392848:FKP394256 FUL392848:FUL394256 GEH392848:GEH394256 GOD392848:GOD394256 GXZ392848:GXZ394256 HHV392848:HHV394256 HRR392848:HRR394256 IBN392848:IBN394256 ILJ392848:ILJ394256 IVF392848:IVF394256 JFB392848:JFB394256 JOX392848:JOX394256 JYT392848:JYT394256 KIP392848:KIP394256 KSL392848:KSL394256 LCH392848:LCH394256 LMD392848:LMD394256 LVZ392848:LVZ394256 MFV392848:MFV394256 MPR392848:MPR394256 MZN392848:MZN394256 NJJ392848:NJJ394256 NTF392848:NTF394256 ODB392848:ODB394256 OMX392848:OMX394256 OWT392848:OWT394256 PGP392848:PGP394256 PQL392848:PQL394256 QAH392848:QAH394256 QKD392848:QKD394256 QTZ392848:QTZ394256 RDV392848:RDV394256 RNR392848:RNR394256 RXN392848:RXN394256 SHJ392848:SHJ394256 SRF392848:SRF394256 TBB392848:TBB394256 TKX392848:TKX394256 TUT392848:TUT394256 UEP392848:UEP394256 UOL392848:UOL394256 UYH392848:UYH394256 VID392848:VID394256 VRZ392848:VRZ394256 WBV392848:WBV394256 WLR392848:WLR394256 WVN392848:WVN394256 K458384:K459792 JB458384:JB459792 SX458384:SX459792 ACT458384:ACT459792 AMP458384:AMP459792 AWL458384:AWL459792 BGH458384:BGH459792 BQD458384:BQD459792 BZZ458384:BZZ459792 CJV458384:CJV459792 CTR458384:CTR459792 DDN458384:DDN459792 DNJ458384:DNJ459792 DXF458384:DXF459792 EHB458384:EHB459792 EQX458384:EQX459792 FAT458384:FAT459792 FKP458384:FKP459792 FUL458384:FUL459792 GEH458384:GEH459792 GOD458384:GOD459792 GXZ458384:GXZ459792 HHV458384:HHV459792 HRR458384:HRR459792 IBN458384:IBN459792 ILJ458384:ILJ459792 IVF458384:IVF459792 JFB458384:JFB459792 JOX458384:JOX459792 JYT458384:JYT459792 KIP458384:KIP459792 KSL458384:KSL459792 LCH458384:LCH459792 LMD458384:LMD459792 LVZ458384:LVZ459792 MFV458384:MFV459792 MPR458384:MPR459792 MZN458384:MZN459792 NJJ458384:NJJ459792 NTF458384:NTF459792 ODB458384:ODB459792 OMX458384:OMX459792 OWT458384:OWT459792 PGP458384:PGP459792 PQL458384:PQL459792 QAH458384:QAH459792 QKD458384:QKD459792 QTZ458384:QTZ459792 RDV458384:RDV459792 RNR458384:RNR459792 RXN458384:RXN459792 SHJ458384:SHJ459792 SRF458384:SRF459792 TBB458384:TBB459792 TKX458384:TKX459792 TUT458384:TUT459792 UEP458384:UEP459792 UOL458384:UOL459792 UYH458384:UYH459792 VID458384:VID459792 VRZ458384:VRZ459792 WBV458384:WBV459792 WLR458384:WLR459792 WVN458384:WVN459792 K523920:K525328 JB523920:JB525328 SX523920:SX525328 ACT523920:ACT525328 AMP523920:AMP525328 AWL523920:AWL525328 BGH523920:BGH525328 BQD523920:BQD525328 BZZ523920:BZZ525328 CJV523920:CJV525328 CTR523920:CTR525328 DDN523920:DDN525328 DNJ523920:DNJ525328 DXF523920:DXF525328 EHB523920:EHB525328 EQX523920:EQX525328 FAT523920:FAT525328 FKP523920:FKP525328 FUL523920:FUL525328 GEH523920:GEH525328 GOD523920:GOD525328 GXZ523920:GXZ525328 HHV523920:HHV525328 HRR523920:HRR525328 IBN523920:IBN525328 ILJ523920:ILJ525328 IVF523920:IVF525328 JFB523920:JFB525328 JOX523920:JOX525328 JYT523920:JYT525328 KIP523920:KIP525328 KSL523920:KSL525328 LCH523920:LCH525328 LMD523920:LMD525328 LVZ523920:LVZ525328 MFV523920:MFV525328 MPR523920:MPR525328 MZN523920:MZN525328 NJJ523920:NJJ525328 NTF523920:NTF525328 ODB523920:ODB525328 OMX523920:OMX525328 OWT523920:OWT525328 PGP523920:PGP525328 PQL523920:PQL525328 QAH523920:QAH525328 QKD523920:QKD525328 QTZ523920:QTZ525328 RDV523920:RDV525328 RNR523920:RNR525328 RXN523920:RXN525328 SHJ523920:SHJ525328 SRF523920:SRF525328 TBB523920:TBB525328 TKX523920:TKX525328 TUT523920:TUT525328 UEP523920:UEP525328 UOL523920:UOL525328 UYH523920:UYH525328 VID523920:VID525328 VRZ523920:VRZ525328 WBV523920:WBV525328 WLR523920:WLR525328 WVN523920:WVN525328 K589456:K590864 JB589456:JB590864 SX589456:SX590864 ACT589456:ACT590864 AMP589456:AMP590864 AWL589456:AWL590864 BGH589456:BGH590864 BQD589456:BQD590864 BZZ589456:BZZ590864 CJV589456:CJV590864 CTR589456:CTR590864 DDN589456:DDN590864 DNJ589456:DNJ590864 DXF589456:DXF590864 EHB589456:EHB590864 EQX589456:EQX590864 FAT589456:FAT590864 FKP589456:FKP590864 FUL589456:FUL590864 GEH589456:GEH590864 GOD589456:GOD590864 GXZ589456:GXZ590864 HHV589456:HHV590864 HRR589456:HRR590864 IBN589456:IBN590864 ILJ589456:ILJ590864 IVF589456:IVF590864 JFB589456:JFB590864 JOX589456:JOX590864 JYT589456:JYT590864 KIP589456:KIP590864 KSL589456:KSL590864 LCH589456:LCH590864 LMD589456:LMD590864 LVZ589456:LVZ590864 MFV589456:MFV590864 MPR589456:MPR590864 MZN589456:MZN590864 NJJ589456:NJJ590864 NTF589456:NTF590864 ODB589456:ODB590864 OMX589456:OMX590864 OWT589456:OWT590864 PGP589456:PGP590864 PQL589456:PQL590864 QAH589456:QAH590864 QKD589456:QKD590864 QTZ589456:QTZ590864 RDV589456:RDV590864 RNR589456:RNR590864 RXN589456:RXN590864 SHJ589456:SHJ590864 SRF589456:SRF590864 TBB589456:TBB590864 TKX589456:TKX590864 TUT589456:TUT590864 UEP589456:UEP590864 UOL589456:UOL590864 UYH589456:UYH590864 VID589456:VID590864 VRZ589456:VRZ590864 WBV589456:WBV590864 WLR589456:WLR590864 WVN589456:WVN590864 K654992:K656400 JB654992:JB656400 SX654992:SX656400 ACT654992:ACT656400 AMP654992:AMP656400 AWL654992:AWL656400 BGH654992:BGH656400 BQD654992:BQD656400 BZZ654992:BZZ656400 CJV654992:CJV656400 CTR654992:CTR656400 DDN654992:DDN656400 DNJ654992:DNJ656400 DXF654992:DXF656400 EHB654992:EHB656400 EQX654992:EQX656400 FAT654992:FAT656400 FKP654992:FKP656400 FUL654992:FUL656400 GEH654992:GEH656400 GOD654992:GOD656400 GXZ654992:GXZ656400 HHV654992:HHV656400 HRR654992:HRR656400 IBN654992:IBN656400 ILJ654992:ILJ656400 IVF654992:IVF656400 JFB654992:JFB656400 JOX654992:JOX656400 JYT654992:JYT656400 KIP654992:KIP656400 KSL654992:KSL656400 LCH654992:LCH656400 LMD654992:LMD656400 LVZ654992:LVZ656400 MFV654992:MFV656400 MPR654992:MPR656400 MZN654992:MZN656400 NJJ654992:NJJ656400 NTF654992:NTF656400 ODB654992:ODB656400 OMX654992:OMX656400 OWT654992:OWT656400 PGP654992:PGP656400 PQL654992:PQL656400 QAH654992:QAH656400 QKD654992:QKD656400 QTZ654992:QTZ656400 RDV654992:RDV656400 RNR654992:RNR656400 RXN654992:RXN656400 SHJ654992:SHJ656400 SRF654992:SRF656400 TBB654992:TBB656400 TKX654992:TKX656400 TUT654992:TUT656400 UEP654992:UEP656400 UOL654992:UOL656400 UYH654992:UYH656400 VID654992:VID656400 VRZ654992:VRZ656400 WBV654992:WBV656400 WLR654992:WLR656400 WVN654992:WVN656400 K720528:K721936 JB720528:JB721936 SX720528:SX721936 ACT720528:ACT721936 AMP720528:AMP721936 AWL720528:AWL721936 BGH720528:BGH721936 BQD720528:BQD721936 BZZ720528:BZZ721936 CJV720528:CJV721936 CTR720528:CTR721936 DDN720528:DDN721936 DNJ720528:DNJ721936 DXF720528:DXF721936 EHB720528:EHB721936 EQX720528:EQX721936 FAT720528:FAT721936 FKP720528:FKP721936 FUL720528:FUL721936 GEH720528:GEH721936 GOD720528:GOD721936 GXZ720528:GXZ721936 HHV720528:HHV721936 HRR720528:HRR721936 IBN720528:IBN721936 ILJ720528:ILJ721936 IVF720528:IVF721936 JFB720528:JFB721936 JOX720528:JOX721936 JYT720528:JYT721936 KIP720528:KIP721936 KSL720528:KSL721936 LCH720528:LCH721936 LMD720528:LMD721936 LVZ720528:LVZ721936 MFV720528:MFV721936 MPR720528:MPR721936 MZN720528:MZN721936 NJJ720528:NJJ721936 NTF720528:NTF721936 ODB720528:ODB721936 OMX720528:OMX721936 OWT720528:OWT721936 PGP720528:PGP721936 PQL720528:PQL721936 QAH720528:QAH721936 QKD720528:QKD721936 QTZ720528:QTZ721936 RDV720528:RDV721936 RNR720528:RNR721936 RXN720528:RXN721936 SHJ720528:SHJ721936 SRF720528:SRF721936 TBB720528:TBB721936 TKX720528:TKX721936 TUT720528:TUT721936 UEP720528:UEP721936 UOL720528:UOL721936 UYH720528:UYH721936 VID720528:VID721936 VRZ720528:VRZ721936 WBV720528:WBV721936 WLR720528:WLR721936 WVN720528:WVN721936 K786064:K787472 JB786064:JB787472 SX786064:SX787472 ACT786064:ACT787472 AMP786064:AMP787472 AWL786064:AWL787472 BGH786064:BGH787472 BQD786064:BQD787472 BZZ786064:BZZ787472 CJV786064:CJV787472 CTR786064:CTR787472 DDN786064:DDN787472 DNJ786064:DNJ787472 DXF786064:DXF787472 EHB786064:EHB787472 EQX786064:EQX787472 FAT786064:FAT787472 FKP786064:FKP787472 FUL786064:FUL787472 GEH786064:GEH787472 GOD786064:GOD787472 GXZ786064:GXZ787472 HHV786064:HHV787472 HRR786064:HRR787472 IBN786064:IBN787472 ILJ786064:ILJ787472 IVF786064:IVF787472 JFB786064:JFB787472 JOX786064:JOX787472 JYT786064:JYT787472 KIP786064:KIP787472 KSL786064:KSL787472 LCH786064:LCH787472 LMD786064:LMD787472 LVZ786064:LVZ787472 MFV786064:MFV787472 MPR786064:MPR787472 MZN786064:MZN787472 NJJ786064:NJJ787472 NTF786064:NTF787472 ODB786064:ODB787472 OMX786064:OMX787472 OWT786064:OWT787472 PGP786064:PGP787472 PQL786064:PQL787472 QAH786064:QAH787472 QKD786064:QKD787472 QTZ786064:QTZ787472 RDV786064:RDV787472 RNR786064:RNR787472 RXN786064:RXN787472 SHJ786064:SHJ787472 SRF786064:SRF787472 TBB786064:TBB787472 TKX786064:TKX787472 TUT786064:TUT787472 UEP786064:UEP787472 UOL786064:UOL787472 UYH786064:UYH787472 VID786064:VID787472 VRZ786064:VRZ787472 WBV786064:WBV787472 WLR786064:WLR787472 WVN786064:WVN787472 K851600:K853008 JB851600:JB853008 SX851600:SX853008 ACT851600:ACT853008 AMP851600:AMP853008 AWL851600:AWL853008 BGH851600:BGH853008 BQD851600:BQD853008 BZZ851600:BZZ853008 CJV851600:CJV853008 CTR851600:CTR853008 DDN851600:DDN853008 DNJ851600:DNJ853008 DXF851600:DXF853008 EHB851600:EHB853008 EQX851600:EQX853008 FAT851600:FAT853008 FKP851600:FKP853008 FUL851600:FUL853008 GEH851600:GEH853008 GOD851600:GOD853008 GXZ851600:GXZ853008 HHV851600:HHV853008 HRR851600:HRR853008 IBN851600:IBN853008 ILJ851600:ILJ853008 IVF851600:IVF853008 JFB851600:JFB853008 JOX851600:JOX853008 JYT851600:JYT853008 KIP851600:KIP853008 KSL851600:KSL853008 LCH851600:LCH853008 LMD851600:LMD853008 LVZ851600:LVZ853008 MFV851600:MFV853008 MPR851600:MPR853008 MZN851600:MZN853008 NJJ851600:NJJ853008 NTF851600:NTF853008 ODB851600:ODB853008 OMX851600:OMX853008 OWT851600:OWT853008 PGP851600:PGP853008 PQL851600:PQL853008 QAH851600:QAH853008 QKD851600:QKD853008 QTZ851600:QTZ853008 RDV851600:RDV853008 RNR851600:RNR853008 RXN851600:RXN853008 SHJ851600:SHJ853008 SRF851600:SRF853008 TBB851600:TBB853008 TKX851600:TKX853008 TUT851600:TUT853008 UEP851600:UEP853008 UOL851600:UOL853008 UYH851600:UYH853008 VID851600:VID853008 VRZ851600:VRZ853008 WBV851600:WBV853008 WLR851600:WLR853008 WVN851600:WVN853008 K917136:K918544 JB917136:JB918544 SX917136:SX918544 ACT917136:ACT918544 AMP917136:AMP918544 AWL917136:AWL918544 BGH917136:BGH918544 BQD917136:BQD918544 BZZ917136:BZZ918544 CJV917136:CJV918544 CTR917136:CTR918544 DDN917136:DDN918544 DNJ917136:DNJ918544 DXF917136:DXF918544 EHB917136:EHB918544 EQX917136:EQX918544 FAT917136:FAT918544 FKP917136:FKP918544 FUL917136:FUL918544 GEH917136:GEH918544 GOD917136:GOD918544 GXZ917136:GXZ918544 HHV917136:HHV918544 HRR917136:HRR918544 IBN917136:IBN918544 ILJ917136:ILJ918544 IVF917136:IVF918544 JFB917136:JFB918544 JOX917136:JOX918544 JYT917136:JYT918544 KIP917136:KIP918544 KSL917136:KSL918544 LCH917136:LCH918544 LMD917136:LMD918544 LVZ917136:LVZ918544 MFV917136:MFV918544 MPR917136:MPR918544 MZN917136:MZN918544 NJJ917136:NJJ918544 NTF917136:NTF918544 ODB917136:ODB918544 OMX917136:OMX918544 OWT917136:OWT918544 PGP917136:PGP918544 PQL917136:PQL918544 QAH917136:QAH918544 QKD917136:QKD918544 QTZ917136:QTZ918544 RDV917136:RDV918544 RNR917136:RNR918544 RXN917136:RXN918544 SHJ917136:SHJ918544 SRF917136:SRF918544 TBB917136:TBB918544 TKX917136:TKX918544 TUT917136:TUT918544 UEP917136:UEP918544 UOL917136:UOL918544 UYH917136:UYH918544 VID917136:VID918544 VRZ917136:VRZ918544 WBV917136:WBV918544 WLR917136:WLR918544 WVN917136:WVN918544 K982672:K984080 JB982672:JB984080 SX982672:SX984080 ACT982672:ACT984080 AMP982672:AMP984080 AWL982672:AWL984080 BGH982672:BGH984080 BQD982672:BQD984080 BZZ982672:BZZ984080 CJV982672:CJV984080 CTR982672:CTR984080 DDN982672:DDN984080 DNJ982672:DNJ984080 DXF982672:DXF984080 EHB982672:EHB984080 EQX982672:EQX984080 FAT982672:FAT984080 FKP982672:FKP984080 FUL982672:FUL984080 GEH982672:GEH984080 GOD982672:GOD984080 GXZ982672:GXZ984080 HHV982672:HHV984080 HRR982672:HRR984080 IBN982672:IBN984080 ILJ982672:ILJ984080 IVF982672:IVF984080 JFB982672:JFB984080 JOX982672:JOX984080 JYT982672:JYT984080 KIP982672:KIP984080 KSL982672:KSL984080 LCH982672:LCH984080 LMD982672:LMD984080 LVZ982672:LVZ984080 MFV982672:MFV984080 MPR982672:MPR984080 MZN982672:MZN984080 NJJ982672:NJJ984080 NTF982672:NTF984080 ODB982672:ODB984080 OMX982672:OMX984080 OWT982672:OWT984080 PGP982672:PGP984080 PQL982672:PQL984080 QAH982672:QAH984080 QKD982672:QKD984080 QTZ982672:QTZ984080 RDV982672:RDV984080 RNR982672:RNR984080 RXN982672:RXN984080 SHJ982672:SHJ984080 SRF982672:SRF984080 TBB982672:TBB984080 TKX982672:TKX984080 TUT982672:TUT984080 UEP982672:UEP984080 UOL982672:UOL984080 UYH982672:UYH984080 VID982672:VID984080 VRZ982672:VRZ984080 WBV982672:WBV984080 WLR982672:WLR984080 WVN982672:WVN984080" xr:uid="{FD31B1C6-B31C-4387-9665-61C3291E220E}">
      <formula1>$R$1:$R$2</formula1>
    </dataValidation>
    <dataValidation allowBlank="1" showInputMessage="1" showErrorMessage="1" prompt="Please enter estimated total project cost" sqref="WVH982651:WVN982651 IV15:JB15 SR15:SX15 ACN15:ACT15 AMJ15:AMP15 AWF15:AWL15 BGB15:BGH15 BPX15:BQD15 BZT15:BZZ15 CJP15:CJV15 CTL15:CTR15 DDH15:DDN15 DND15:DNJ15 DWZ15:DXF15 EGV15:EHB15 EQR15:EQX15 FAN15:FAT15 FKJ15:FKP15 FUF15:FUL15 GEB15:GEH15 GNX15:GOD15 GXT15:GXZ15 HHP15:HHV15 HRL15:HRR15 IBH15:IBN15 ILD15:ILJ15 IUZ15:IVF15 JEV15:JFB15 JOR15:JOX15 JYN15:JYT15 KIJ15:KIP15 KSF15:KSL15 LCB15:LCH15 LLX15:LMD15 LVT15:LVZ15 MFP15:MFV15 MPL15:MPR15 MZH15:MZN15 NJD15:NJJ15 NSZ15:NTF15 OCV15:ODB15 OMR15:OMX15 OWN15:OWT15 PGJ15:PGP15 PQF15:PQL15 QAB15:QAH15 QJX15:QKD15 QTT15:QTZ15 RDP15:RDV15 RNL15:RNR15 RXH15:RXN15 SHD15:SHJ15 SQZ15:SRF15 TAV15:TBB15 TKR15:TKX15 TUN15:TUT15 UEJ15:UEP15 UOF15:UOL15 UYB15:UYH15 VHX15:VID15 VRT15:VRZ15 WBP15:WBV15 WLL15:WLR15 WVH15:WVN15 E65147:K65147 IV65147:JB65147 SR65147:SX65147 ACN65147:ACT65147 AMJ65147:AMP65147 AWF65147:AWL65147 BGB65147:BGH65147 BPX65147:BQD65147 BZT65147:BZZ65147 CJP65147:CJV65147 CTL65147:CTR65147 DDH65147:DDN65147 DND65147:DNJ65147 DWZ65147:DXF65147 EGV65147:EHB65147 EQR65147:EQX65147 FAN65147:FAT65147 FKJ65147:FKP65147 FUF65147:FUL65147 GEB65147:GEH65147 GNX65147:GOD65147 GXT65147:GXZ65147 HHP65147:HHV65147 HRL65147:HRR65147 IBH65147:IBN65147 ILD65147:ILJ65147 IUZ65147:IVF65147 JEV65147:JFB65147 JOR65147:JOX65147 JYN65147:JYT65147 KIJ65147:KIP65147 KSF65147:KSL65147 LCB65147:LCH65147 LLX65147:LMD65147 LVT65147:LVZ65147 MFP65147:MFV65147 MPL65147:MPR65147 MZH65147:MZN65147 NJD65147:NJJ65147 NSZ65147:NTF65147 OCV65147:ODB65147 OMR65147:OMX65147 OWN65147:OWT65147 PGJ65147:PGP65147 PQF65147:PQL65147 QAB65147:QAH65147 QJX65147:QKD65147 QTT65147:QTZ65147 RDP65147:RDV65147 RNL65147:RNR65147 RXH65147:RXN65147 SHD65147:SHJ65147 SQZ65147:SRF65147 TAV65147:TBB65147 TKR65147:TKX65147 TUN65147:TUT65147 UEJ65147:UEP65147 UOF65147:UOL65147 UYB65147:UYH65147 VHX65147:VID65147 VRT65147:VRZ65147 WBP65147:WBV65147 WLL65147:WLR65147 WVH65147:WVN65147 E130683:K130683 IV130683:JB130683 SR130683:SX130683 ACN130683:ACT130683 AMJ130683:AMP130683 AWF130683:AWL130683 BGB130683:BGH130683 BPX130683:BQD130683 BZT130683:BZZ130683 CJP130683:CJV130683 CTL130683:CTR130683 DDH130683:DDN130683 DND130683:DNJ130683 DWZ130683:DXF130683 EGV130683:EHB130683 EQR130683:EQX130683 FAN130683:FAT130683 FKJ130683:FKP130683 FUF130683:FUL130683 GEB130683:GEH130683 GNX130683:GOD130683 GXT130683:GXZ130683 HHP130683:HHV130683 HRL130683:HRR130683 IBH130683:IBN130683 ILD130683:ILJ130683 IUZ130683:IVF130683 JEV130683:JFB130683 JOR130683:JOX130683 JYN130683:JYT130683 KIJ130683:KIP130683 KSF130683:KSL130683 LCB130683:LCH130683 LLX130683:LMD130683 LVT130683:LVZ130683 MFP130683:MFV130683 MPL130683:MPR130683 MZH130683:MZN130683 NJD130683:NJJ130683 NSZ130683:NTF130683 OCV130683:ODB130683 OMR130683:OMX130683 OWN130683:OWT130683 PGJ130683:PGP130683 PQF130683:PQL130683 QAB130683:QAH130683 QJX130683:QKD130683 QTT130683:QTZ130683 RDP130683:RDV130683 RNL130683:RNR130683 RXH130683:RXN130683 SHD130683:SHJ130683 SQZ130683:SRF130683 TAV130683:TBB130683 TKR130683:TKX130683 TUN130683:TUT130683 UEJ130683:UEP130683 UOF130683:UOL130683 UYB130683:UYH130683 VHX130683:VID130683 VRT130683:VRZ130683 WBP130683:WBV130683 WLL130683:WLR130683 WVH130683:WVN130683 E196219:K196219 IV196219:JB196219 SR196219:SX196219 ACN196219:ACT196219 AMJ196219:AMP196219 AWF196219:AWL196219 BGB196219:BGH196219 BPX196219:BQD196219 BZT196219:BZZ196219 CJP196219:CJV196219 CTL196219:CTR196219 DDH196219:DDN196219 DND196219:DNJ196219 DWZ196219:DXF196219 EGV196219:EHB196219 EQR196219:EQX196219 FAN196219:FAT196219 FKJ196219:FKP196219 FUF196219:FUL196219 GEB196219:GEH196219 GNX196219:GOD196219 GXT196219:GXZ196219 HHP196219:HHV196219 HRL196219:HRR196219 IBH196219:IBN196219 ILD196219:ILJ196219 IUZ196219:IVF196219 JEV196219:JFB196219 JOR196219:JOX196219 JYN196219:JYT196219 KIJ196219:KIP196219 KSF196219:KSL196219 LCB196219:LCH196219 LLX196219:LMD196219 LVT196219:LVZ196219 MFP196219:MFV196219 MPL196219:MPR196219 MZH196219:MZN196219 NJD196219:NJJ196219 NSZ196219:NTF196219 OCV196219:ODB196219 OMR196219:OMX196219 OWN196219:OWT196219 PGJ196219:PGP196219 PQF196219:PQL196219 QAB196219:QAH196219 QJX196219:QKD196219 QTT196219:QTZ196219 RDP196219:RDV196219 RNL196219:RNR196219 RXH196219:RXN196219 SHD196219:SHJ196219 SQZ196219:SRF196219 TAV196219:TBB196219 TKR196219:TKX196219 TUN196219:TUT196219 UEJ196219:UEP196219 UOF196219:UOL196219 UYB196219:UYH196219 VHX196219:VID196219 VRT196219:VRZ196219 WBP196219:WBV196219 WLL196219:WLR196219 WVH196219:WVN196219 E261755:K261755 IV261755:JB261755 SR261755:SX261755 ACN261755:ACT261755 AMJ261755:AMP261755 AWF261755:AWL261755 BGB261755:BGH261755 BPX261755:BQD261755 BZT261755:BZZ261755 CJP261755:CJV261755 CTL261755:CTR261755 DDH261755:DDN261755 DND261755:DNJ261755 DWZ261755:DXF261755 EGV261755:EHB261755 EQR261755:EQX261755 FAN261755:FAT261755 FKJ261755:FKP261755 FUF261755:FUL261755 GEB261755:GEH261755 GNX261755:GOD261755 GXT261755:GXZ261755 HHP261755:HHV261755 HRL261755:HRR261755 IBH261755:IBN261755 ILD261755:ILJ261755 IUZ261755:IVF261755 JEV261755:JFB261755 JOR261755:JOX261755 JYN261755:JYT261755 KIJ261755:KIP261755 KSF261755:KSL261755 LCB261755:LCH261755 LLX261755:LMD261755 LVT261755:LVZ261755 MFP261755:MFV261755 MPL261755:MPR261755 MZH261755:MZN261755 NJD261755:NJJ261755 NSZ261755:NTF261755 OCV261755:ODB261755 OMR261755:OMX261755 OWN261755:OWT261755 PGJ261755:PGP261755 PQF261755:PQL261755 QAB261755:QAH261755 QJX261755:QKD261755 QTT261755:QTZ261755 RDP261755:RDV261755 RNL261755:RNR261755 RXH261755:RXN261755 SHD261755:SHJ261755 SQZ261755:SRF261755 TAV261755:TBB261755 TKR261755:TKX261755 TUN261755:TUT261755 UEJ261755:UEP261755 UOF261755:UOL261755 UYB261755:UYH261755 VHX261755:VID261755 VRT261755:VRZ261755 WBP261755:WBV261755 WLL261755:WLR261755 WVH261755:WVN261755 E327291:K327291 IV327291:JB327291 SR327291:SX327291 ACN327291:ACT327291 AMJ327291:AMP327291 AWF327291:AWL327291 BGB327291:BGH327291 BPX327291:BQD327291 BZT327291:BZZ327291 CJP327291:CJV327291 CTL327291:CTR327291 DDH327291:DDN327291 DND327291:DNJ327291 DWZ327291:DXF327291 EGV327291:EHB327291 EQR327291:EQX327291 FAN327291:FAT327291 FKJ327291:FKP327291 FUF327291:FUL327291 GEB327291:GEH327291 GNX327291:GOD327291 GXT327291:GXZ327291 HHP327291:HHV327291 HRL327291:HRR327291 IBH327291:IBN327291 ILD327291:ILJ327291 IUZ327291:IVF327291 JEV327291:JFB327291 JOR327291:JOX327291 JYN327291:JYT327291 KIJ327291:KIP327291 KSF327291:KSL327291 LCB327291:LCH327291 LLX327291:LMD327291 LVT327291:LVZ327291 MFP327291:MFV327291 MPL327291:MPR327291 MZH327291:MZN327291 NJD327291:NJJ327291 NSZ327291:NTF327291 OCV327291:ODB327291 OMR327291:OMX327291 OWN327291:OWT327291 PGJ327291:PGP327291 PQF327291:PQL327291 QAB327291:QAH327291 QJX327291:QKD327291 QTT327291:QTZ327291 RDP327291:RDV327291 RNL327291:RNR327291 RXH327291:RXN327291 SHD327291:SHJ327291 SQZ327291:SRF327291 TAV327291:TBB327291 TKR327291:TKX327291 TUN327291:TUT327291 UEJ327291:UEP327291 UOF327291:UOL327291 UYB327291:UYH327291 VHX327291:VID327291 VRT327291:VRZ327291 WBP327291:WBV327291 WLL327291:WLR327291 WVH327291:WVN327291 E392827:K392827 IV392827:JB392827 SR392827:SX392827 ACN392827:ACT392827 AMJ392827:AMP392827 AWF392827:AWL392827 BGB392827:BGH392827 BPX392827:BQD392827 BZT392827:BZZ392827 CJP392827:CJV392827 CTL392827:CTR392827 DDH392827:DDN392827 DND392827:DNJ392827 DWZ392827:DXF392827 EGV392827:EHB392827 EQR392827:EQX392827 FAN392827:FAT392827 FKJ392827:FKP392827 FUF392827:FUL392827 GEB392827:GEH392827 GNX392827:GOD392827 GXT392827:GXZ392827 HHP392827:HHV392827 HRL392827:HRR392827 IBH392827:IBN392827 ILD392827:ILJ392827 IUZ392827:IVF392827 JEV392827:JFB392827 JOR392827:JOX392827 JYN392827:JYT392827 KIJ392827:KIP392827 KSF392827:KSL392827 LCB392827:LCH392827 LLX392827:LMD392827 LVT392827:LVZ392827 MFP392827:MFV392827 MPL392827:MPR392827 MZH392827:MZN392827 NJD392827:NJJ392827 NSZ392827:NTF392827 OCV392827:ODB392827 OMR392827:OMX392827 OWN392827:OWT392827 PGJ392827:PGP392827 PQF392827:PQL392827 QAB392827:QAH392827 QJX392827:QKD392827 QTT392827:QTZ392827 RDP392827:RDV392827 RNL392827:RNR392827 RXH392827:RXN392827 SHD392827:SHJ392827 SQZ392827:SRF392827 TAV392827:TBB392827 TKR392827:TKX392827 TUN392827:TUT392827 UEJ392827:UEP392827 UOF392827:UOL392827 UYB392827:UYH392827 VHX392827:VID392827 VRT392827:VRZ392827 WBP392827:WBV392827 WLL392827:WLR392827 WVH392827:WVN392827 E458363:K458363 IV458363:JB458363 SR458363:SX458363 ACN458363:ACT458363 AMJ458363:AMP458363 AWF458363:AWL458363 BGB458363:BGH458363 BPX458363:BQD458363 BZT458363:BZZ458363 CJP458363:CJV458363 CTL458363:CTR458363 DDH458363:DDN458363 DND458363:DNJ458363 DWZ458363:DXF458363 EGV458363:EHB458363 EQR458363:EQX458363 FAN458363:FAT458363 FKJ458363:FKP458363 FUF458363:FUL458363 GEB458363:GEH458363 GNX458363:GOD458363 GXT458363:GXZ458363 HHP458363:HHV458363 HRL458363:HRR458363 IBH458363:IBN458363 ILD458363:ILJ458363 IUZ458363:IVF458363 JEV458363:JFB458363 JOR458363:JOX458363 JYN458363:JYT458363 KIJ458363:KIP458363 KSF458363:KSL458363 LCB458363:LCH458363 LLX458363:LMD458363 LVT458363:LVZ458363 MFP458363:MFV458363 MPL458363:MPR458363 MZH458363:MZN458363 NJD458363:NJJ458363 NSZ458363:NTF458363 OCV458363:ODB458363 OMR458363:OMX458363 OWN458363:OWT458363 PGJ458363:PGP458363 PQF458363:PQL458363 QAB458363:QAH458363 QJX458363:QKD458363 QTT458363:QTZ458363 RDP458363:RDV458363 RNL458363:RNR458363 RXH458363:RXN458363 SHD458363:SHJ458363 SQZ458363:SRF458363 TAV458363:TBB458363 TKR458363:TKX458363 TUN458363:TUT458363 UEJ458363:UEP458363 UOF458363:UOL458363 UYB458363:UYH458363 VHX458363:VID458363 VRT458363:VRZ458363 WBP458363:WBV458363 WLL458363:WLR458363 WVH458363:WVN458363 E523899:K523899 IV523899:JB523899 SR523899:SX523899 ACN523899:ACT523899 AMJ523899:AMP523899 AWF523899:AWL523899 BGB523899:BGH523899 BPX523899:BQD523899 BZT523899:BZZ523899 CJP523899:CJV523899 CTL523899:CTR523899 DDH523899:DDN523899 DND523899:DNJ523899 DWZ523899:DXF523899 EGV523899:EHB523899 EQR523899:EQX523899 FAN523899:FAT523899 FKJ523899:FKP523899 FUF523899:FUL523899 GEB523899:GEH523899 GNX523899:GOD523899 GXT523899:GXZ523899 HHP523899:HHV523899 HRL523899:HRR523899 IBH523899:IBN523899 ILD523899:ILJ523899 IUZ523899:IVF523899 JEV523899:JFB523899 JOR523899:JOX523899 JYN523899:JYT523899 KIJ523899:KIP523899 KSF523899:KSL523899 LCB523899:LCH523899 LLX523899:LMD523899 LVT523899:LVZ523899 MFP523899:MFV523899 MPL523899:MPR523899 MZH523899:MZN523899 NJD523899:NJJ523899 NSZ523899:NTF523899 OCV523899:ODB523899 OMR523899:OMX523899 OWN523899:OWT523899 PGJ523899:PGP523899 PQF523899:PQL523899 QAB523899:QAH523899 QJX523899:QKD523899 QTT523899:QTZ523899 RDP523899:RDV523899 RNL523899:RNR523899 RXH523899:RXN523899 SHD523899:SHJ523899 SQZ523899:SRF523899 TAV523899:TBB523899 TKR523899:TKX523899 TUN523899:TUT523899 UEJ523899:UEP523899 UOF523899:UOL523899 UYB523899:UYH523899 VHX523899:VID523899 VRT523899:VRZ523899 WBP523899:WBV523899 WLL523899:WLR523899 WVH523899:WVN523899 E589435:K589435 IV589435:JB589435 SR589435:SX589435 ACN589435:ACT589435 AMJ589435:AMP589435 AWF589435:AWL589435 BGB589435:BGH589435 BPX589435:BQD589435 BZT589435:BZZ589435 CJP589435:CJV589435 CTL589435:CTR589435 DDH589435:DDN589435 DND589435:DNJ589435 DWZ589435:DXF589435 EGV589435:EHB589435 EQR589435:EQX589435 FAN589435:FAT589435 FKJ589435:FKP589435 FUF589435:FUL589435 GEB589435:GEH589435 GNX589435:GOD589435 GXT589435:GXZ589435 HHP589435:HHV589435 HRL589435:HRR589435 IBH589435:IBN589435 ILD589435:ILJ589435 IUZ589435:IVF589435 JEV589435:JFB589435 JOR589435:JOX589435 JYN589435:JYT589435 KIJ589435:KIP589435 KSF589435:KSL589435 LCB589435:LCH589435 LLX589435:LMD589435 LVT589435:LVZ589435 MFP589435:MFV589435 MPL589435:MPR589435 MZH589435:MZN589435 NJD589435:NJJ589435 NSZ589435:NTF589435 OCV589435:ODB589435 OMR589435:OMX589435 OWN589435:OWT589435 PGJ589435:PGP589435 PQF589435:PQL589435 QAB589435:QAH589435 QJX589435:QKD589435 QTT589435:QTZ589435 RDP589435:RDV589435 RNL589435:RNR589435 RXH589435:RXN589435 SHD589435:SHJ589435 SQZ589435:SRF589435 TAV589435:TBB589435 TKR589435:TKX589435 TUN589435:TUT589435 UEJ589435:UEP589435 UOF589435:UOL589435 UYB589435:UYH589435 VHX589435:VID589435 VRT589435:VRZ589435 WBP589435:WBV589435 WLL589435:WLR589435 WVH589435:WVN589435 E654971:K654971 IV654971:JB654971 SR654971:SX654971 ACN654971:ACT654971 AMJ654971:AMP654971 AWF654971:AWL654971 BGB654971:BGH654971 BPX654971:BQD654971 BZT654971:BZZ654971 CJP654971:CJV654971 CTL654971:CTR654971 DDH654971:DDN654971 DND654971:DNJ654971 DWZ654971:DXF654971 EGV654971:EHB654971 EQR654971:EQX654971 FAN654971:FAT654971 FKJ654971:FKP654971 FUF654971:FUL654971 GEB654971:GEH654971 GNX654971:GOD654971 GXT654971:GXZ654971 HHP654971:HHV654971 HRL654971:HRR654971 IBH654971:IBN654971 ILD654971:ILJ654971 IUZ654971:IVF654971 JEV654971:JFB654971 JOR654971:JOX654971 JYN654971:JYT654971 KIJ654971:KIP654971 KSF654971:KSL654971 LCB654971:LCH654971 LLX654971:LMD654971 LVT654971:LVZ654971 MFP654971:MFV654971 MPL654971:MPR654971 MZH654971:MZN654971 NJD654971:NJJ654971 NSZ654971:NTF654971 OCV654971:ODB654971 OMR654971:OMX654971 OWN654971:OWT654971 PGJ654971:PGP654971 PQF654971:PQL654971 QAB654971:QAH654971 QJX654971:QKD654971 QTT654971:QTZ654971 RDP654971:RDV654971 RNL654971:RNR654971 RXH654971:RXN654971 SHD654971:SHJ654971 SQZ654971:SRF654971 TAV654971:TBB654971 TKR654971:TKX654971 TUN654971:TUT654971 UEJ654971:UEP654971 UOF654971:UOL654971 UYB654971:UYH654971 VHX654971:VID654971 VRT654971:VRZ654971 WBP654971:WBV654971 WLL654971:WLR654971 WVH654971:WVN654971 E720507:K720507 IV720507:JB720507 SR720507:SX720507 ACN720507:ACT720507 AMJ720507:AMP720507 AWF720507:AWL720507 BGB720507:BGH720507 BPX720507:BQD720507 BZT720507:BZZ720507 CJP720507:CJV720507 CTL720507:CTR720507 DDH720507:DDN720507 DND720507:DNJ720507 DWZ720507:DXF720507 EGV720507:EHB720507 EQR720507:EQX720507 FAN720507:FAT720507 FKJ720507:FKP720507 FUF720507:FUL720507 GEB720507:GEH720507 GNX720507:GOD720507 GXT720507:GXZ720507 HHP720507:HHV720507 HRL720507:HRR720507 IBH720507:IBN720507 ILD720507:ILJ720507 IUZ720507:IVF720507 JEV720507:JFB720507 JOR720507:JOX720507 JYN720507:JYT720507 KIJ720507:KIP720507 KSF720507:KSL720507 LCB720507:LCH720507 LLX720507:LMD720507 LVT720507:LVZ720507 MFP720507:MFV720507 MPL720507:MPR720507 MZH720507:MZN720507 NJD720507:NJJ720507 NSZ720507:NTF720507 OCV720507:ODB720507 OMR720507:OMX720507 OWN720507:OWT720507 PGJ720507:PGP720507 PQF720507:PQL720507 QAB720507:QAH720507 QJX720507:QKD720507 QTT720507:QTZ720507 RDP720507:RDV720507 RNL720507:RNR720507 RXH720507:RXN720507 SHD720507:SHJ720507 SQZ720507:SRF720507 TAV720507:TBB720507 TKR720507:TKX720507 TUN720507:TUT720507 UEJ720507:UEP720507 UOF720507:UOL720507 UYB720507:UYH720507 VHX720507:VID720507 VRT720507:VRZ720507 WBP720507:WBV720507 WLL720507:WLR720507 WVH720507:WVN720507 E786043:K786043 IV786043:JB786043 SR786043:SX786043 ACN786043:ACT786043 AMJ786043:AMP786043 AWF786043:AWL786043 BGB786043:BGH786043 BPX786043:BQD786043 BZT786043:BZZ786043 CJP786043:CJV786043 CTL786043:CTR786043 DDH786043:DDN786043 DND786043:DNJ786043 DWZ786043:DXF786043 EGV786043:EHB786043 EQR786043:EQX786043 FAN786043:FAT786043 FKJ786043:FKP786043 FUF786043:FUL786043 GEB786043:GEH786043 GNX786043:GOD786043 GXT786043:GXZ786043 HHP786043:HHV786043 HRL786043:HRR786043 IBH786043:IBN786043 ILD786043:ILJ786043 IUZ786043:IVF786043 JEV786043:JFB786043 JOR786043:JOX786043 JYN786043:JYT786043 KIJ786043:KIP786043 KSF786043:KSL786043 LCB786043:LCH786043 LLX786043:LMD786043 LVT786043:LVZ786043 MFP786043:MFV786043 MPL786043:MPR786043 MZH786043:MZN786043 NJD786043:NJJ786043 NSZ786043:NTF786043 OCV786043:ODB786043 OMR786043:OMX786043 OWN786043:OWT786043 PGJ786043:PGP786043 PQF786043:PQL786043 QAB786043:QAH786043 QJX786043:QKD786043 QTT786043:QTZ786043 RDP786043:RDV786043 RNL786043:RNR786043 RXH786043:RXN786043 SHD786043:SHJ786043 SQZ786043:SRF786043 TAV786043:TBB786043 TKR786043:TKX786043 TUN786043:TUT786043 UEJ786043:UEP786043 UOF786043:UOL786043 UYB786043:UYH786043 VHX786043:VID786043 VRT786043:VRZ786043 WBP786043:WBV786043 WLL786043:WLR786043 WVH786043:WVN786043 E851579:K851579 IV851579:JB851579 SR851579:SX851579 ACN851579:ACT851579 AMJ851579:AMP851579 AWF851579:AWL851579 BGB851579:BGH851579 BPX851579:BQD851579 BZT851579:BZZ851579 CJP851579:CJV851579 CTL851579:CTR851579 DDH851579:DDN851579 DND851579:DNJ851579 DWZ851579:DXF851579 EGV851579:EHB851579 EQR851579:EQX851579 FAN851579:FAT851579 FKJ851579:FKP851579 FUF851579:FUL851579 GEB851579:GEH851579 GNX851579:GOD851579 GXT851579:GXZ851579 HHP851579:HHV851579 HRL851579:HRR851579 IBH851579:IBN851579 ILD851579:ILJ851579 IUZ851579:IVF851579 JEV851579:JFB851579 JOR851579:JOX851579 JYN851579:JYT851579 KIJ851579:KIP851579 KSF851579:KSL851579 LCB851579:LCH851579 LLX851579:LMD851579 LVT851579:LVZ851579 MFP851579:MFV851579 MPL851579:MPR851579 MZH851579:MZN851579 NJD851579:NJJ851579 NSZ851579:NTF851579 OCV851579:ODB851579 OMR851579:OMX851579 OWN851579:OWT851579 PGJ851579:PGP851579 PQF851579:PQL851579 QAB851579:QAH851579 QJX851579:QKD851579 QTT851579:QTZ851579 RDP851579:RDV851579 RNL851579:RNR851579 RXH851579:RXN851579 SHD851579:SHJ851579 SQZ851579:SRF851579 TAV851579:TBB851579 TKR851579:TKX851579 TUN851579:TUT851579 UEJ851579:UEP851579 UOF851579:UOL851579 UYB851579:UYH851579 VHX851579:VID851579 VRT851579:VRZ851579 WBP851579:WBV851579 WLL851579:WLR851579 WVH851579:WVN851579 E917115:K917115 IV917115:JB917115 SR917115:SX917115 ACN917115:ACT917115 AMJ917115:AMP917115 AWF917115:AWL917115 BGB917115:BGH917115 BPX917115:BQD917115 BZT917115:BZZ917115 CJP917115:CJV917115 CTL917115:CTR917115 DDH917115:DDN917115 DND917115:DNJ917115 DWZ917115:DXF917115 EGV917115:EHB917115 EQR917115:EQX917115 FAN917115:FAT917115 FKJ917115:FKP917115 FUF917115:FUL917115 GEB917115:GEH917115 GNX917115:GOD917115 GXT917115:GXZ917115 HHP917115:HHV917115 HRL917115:HRR917115 IBH917115:IBN917115 ILD917115:ILJ917115 IUZ917115:IVF917115 JEV917115:JFB917115 JOR917115:JOX917115 JYN917115:JYT917115 KIJ917115:KIP917115 KSF917115:KSL917115 LCB917115:LCH917115 LLX917115:LMD917115 LVT917115:LVZ917115 MFP917115:MFV917115 MPL917115:MPR917115 MZH917115:MZN917115 NJD917115:NJJ917115 NSZ917115:NTF917115 OCV917115:ODB917115 OMR917115:OMX917115 OWN917115:OWT917115 PGJ917115:PGP917115 PQF917115:PQL917115 QAB917115:QAH917115 QJX917115:QKD917115 QTT917115:QTZ917115 RDP917115:RDV917115 RNL917115:RNR917115 RXH917115:RXN917115 SHD917115:SHJ917115 SQZ917115:SRF917115 TAV917115:TBB917115 TKR917115:TKX917115 TUN917115:TUT917115 UEJ917115:UEP917115 UOF917115:UOL917115 UYB917115:UYH917115 VHX917115:VID917115 VRT917115:VRZ917115 WBP917115:WBV917115 WLL917115:WLR917115 WVH917115:WVN917115 E982651:K982651 IV982651:JB982651 SR982651:SX982651 ACN982651:ACT982651 AMJ982651:AMP982651 AWF982651:AWL982651 BGB982651:BGH982651 BPX982651:BQD982651 BZT982651:BZZ982651 CJP982651:CJV982651 CTL982651:CTR982651 DDH982651:DDN982651 DND982651:DNJ982651 DWZ982651:DXF982651 EGV982651:EHB982651 EQR982651:EQX982651 FAN982651:FAT982651 FKJ982651:FKP982651 FUF982651:FUL982651 GEB982651:GEH982651 GNX982651:GOD982651 GXT982651:GXZ982651 HHP982651:HHV982651 HRL982651:HRR982651 IBH982651:IBN982651 ILD982651:ILJ982651 IUZ982651:IVF982651 JEV982651:JFB982651 JOR982651:JOX982651 JYN982651:JYT982651 KIJ982651:KIP982651 KSF982651:KSL982651 LCB982651:LCH982651 LLX982651:LMD982651 LVT982651:LVZ982651 MFP982651:MFV982651 MPL982651:MPR982651 MZH982651:MZN982651 NJD982651:NJJ982651 NSZ982651:NTF982651 OCV982651:ODB982651 OMR982651:OMX982651 OWN982651:OWT982651 PGJ982651:PGP982651 PQF982651:PQL982651 QAB982651:QAH982651 QJX982651:QKD982651 QTT982651:QTZ982651 RDP982651:RDV982651 RNL982651:RNR982651 RXH982651:RXN982651 SHD982651:SHJ982651 SQZ982651:SRF982651 TAV982651:TBB982651 TKR982651:TKX982651 TUN982651:TUT982651 UEJ982651:UEP982651 UOF982651:UOL982651 UYB982651:UYH982651 VHX982651:VID982651 VRT982651:VRZ982651 WBP982651:WBV982651 WLL982651:WLR982651 E24:K24" xr:uid="{FDB748B9-652A-4DAB-B325-04FB4EE61C08}"/>
    <dataValidation allowBlank="1" showInputMessage="1" showErrorMessage="1" prompt="Enter the name of the project proponent e.g. Queensland Health, Department of Education, Department of Housing and Public Works, etc" sqref="WVH982652:WVN982652 IV16:JB16 SR16:SX16 ACN16:ACT16 AMJ16:AMP16 AWF16:AWL16 BGB16:BGH16 BPX16:BQD16 BZT16:BZZ16 CJP16:CJV16 CTL16:CTR16 DDH16:DDN16 DND16:DNJ16 DWZ16:DXF16 EGV16:EHB16 EQR16:EQX16 FAN16:FAT16 FKJ16:FKP16 FUF16:FUL16 GEB16:GEH16 GNX16:GOD16 GXT16:GXZ16 HHP16:HHV16 HRL16:HRR16 IBH16:IBN16 ILD16:ILJ16 IUZ16:IVF16 JEV16:JFB16 JOR16:JOX16 JYN16:JYT16 KIJ16:KIP16 KSF16:KSL16 LCB16:LCH16 LLX16:LMD16 LVT16:LVZ16 MFP16:MFV16 MPL16:MPR16 MZH16:MZN16 NJD16:NJJ16 NSZ16:NTF16 OCV16:ODB16 OMR16:OMX16 OWN16:OWT16 PGJ16:PGP16 PQF16:PQL16 QAB16:QAH16 QJX16:QKD16 QTT16:QTZ16 RDP16:RDV16 RNL16:RNR16 RXH16:RXN16 SHD16:SHJ16 SQZ16:SRF16 TAV16:TBB16 TKR16:TKX16 TUN16:TUT16 UEJ16:UEP16 UOF16:UOL16 UYB16:UYH16 VHX16:VID16 VRT16:VRZ16 WBP16:WBV16 WLL16:WLR16 WVH16:WVN16 E65148:K65148 IV65148:JB65148 SR65148:SX65148 ACN65148:ACT65148 AMJ65148:AMP65148 AWF65148:AWL65148 BGB65148:BGH65148 BPX65148:BQD65148 BZT65148:BZZ65148 CJP65148:CJV65148 CTL65148:CTR65148 DDH65148:DDN65148 DND65148:DNJ65148 DWZ65148:DXF65148 EGV65148:EHB65148 EQR65148:EQX65148 FAN65148:FAT65148 FKJ65148:FKP65148 FUF65148:FUL65148 GEB65148:GEH65148 GNX65148:GOD65148 GXT65148:GXZ65148 HHP65148:HHV65148 HRL65148:HRR65148 IBH65148:IBN65148 ILD65148:ILJ65148 IUZ65148:IVF65148 JEV65148:JFB65148 JOR65148:JOX65148 JYN65148:JYT65148 KIJ65148:KIP65148 KSF65148:KSL65148 LCB65148:LCH65148 LLX65148:LMD65148 LVT65148:LVZ65148 MFP65148:MFV65148 MPL65148:MPR65148 MZH65148:MZN65148 NJD65148:NJJ65148 NSZ65148:NTF65148 OCV65148:ODB65148 OMR65148:OMX65148 OWN65148:OWT65148 PGJ65148:PGP65148 PQF65148:PQL65148 QAB65148:QAH65148 QJX65148:QKD65148 QTT65148:QTZ65148 RDP65148:RDV65148 RNL65148:RNR65148 RXH65148:RXN65148 SHD65148:SHJ65148 SQZ65148:SRF65148 TAV65148:TBB65148 TKR65148:TKX65148 TUN65148:TUT65148 UEJ65148:UEP65148 UOF65148:UOL65148 UYB65148:UYH65148 VHX65148:VID65148 VRT65148:VRZ65148 WBP65148:WBV65148 WLL65148:WLR65148 WVH65148:WVN65148 E130684:K130684 IV130684:JB130684 SR130684:SX130684 ACN130684:ACT130684 AMJ130684:AMP130684 AWF130684:AWL130684 BGB130684:BGH130684 BPX130684:BQD130684 BZT130684:BZZ130684 CJP130684:CJV130684 CTL130684:CTR130684 DDH130684:DDN130684 DND130684:DNJ130684 DWZ130684:DXF130684 EGV130684:EHB130684 EQR130684:EQX130684 FAN130684:FAT130684 FKJ130684:FKP130684 FUF130684:FUL130684 GEB130684:GEH130684 GNX130684:GOD130684 GXT130684:GXZ130684 HHP130684:HHV130684 HRL130684:HRR130684 IBH130684:IBN130684 ILD130684:ILJ130684 IUZ130684:IVF130684 JEV130684:JFB130684 JOR130684:JOX130684 JYN130684:JYT130684 KIJ130684:KIP130684 KSF130684:KSL130684 LCB130684:LCH130684 LLX130684:LMD130684 LVT130684:LVZ130684 MFP130684:MFV130684 MPL130684:MPR130684 MZH130684:MZN130684 NJD130684:NJJ130684 NSZ130684:NTF130684 OCV130684:ODB130684 OMR130684:OMX130684 OWN130684:OWT130684 PGJ130684:PGP130684 PQF130684:PQL130684 QAB130684:QAH130684 QJX130684:QKD130684 QTT130684:QTZ130684 RDP130684:RDV130684 RNL130684:RNR130684 RXH130684:RXN130684 SHD130684:SHJ130684 SQZ130684:SRF130684 TAV130684:TBB130684 TKR130684:TKX130684 TUN130684:TUT130684 UEJ130684:UEP130684 UOF130684:UOL130684 UYB130684:UYH130684 VHX130684:VID130684 VRT130684:VRZ130684 WBP130684:WBV130684 WLL130684:WLR130684 WVH130684:WVN130684 E196220:K196220 IV196220:JB196220 SR196220:SX196220 ACN196220:ACT196220 AMJ196220:AMP196220 AWF196220:AWL196220 BGB196220:BGH196220 BPX196220:BQD196220 BZT196220:BZZ196220 CJP196220:CJV196220 CTL196220:CTR196220 DDH196220:DDN196220 DND196220:DNJ196220 DWZ196220:DXF196220 EGV196220:EHB196220 EQR196220:EQX196220 FAN196220:FAT196220 FKJ196220:FKP196220 FUF196220:FUL196220 GEB196220:GEH196220 GNX196220:GOD196220 GXT196220:GXZ196220 HHP196220:HHV196220 HRL196220:HRR196220 IBH196220:IBN196220 ILD196220:ILJ196220 IUZ196220:IVF196220 JEV196220:JFB196220 JOR196220:JOX196220 JYN196220:JYT196220 KIJ196220:KIP196220 KSF196220:KSL196220 LCB196220:LCH196220 LLX196220:LMD196220 LVT196220:LVZ196220 MFP196220:MFV196220 MPL196220:MPR196220 MZH196220:MZN196220 NJD196220:NJJ196220 NSZ196220:NTF196220 OCV196220:ODB196220 OMR196220:OMX196220 OWN196220:OWT196220 PGJ196220:PGP196220 PQF196220:PQL196220 QAB196220:QAH196220 QJX196220:QKD196220 QTT196220:QTZ196220 RDP196220:RDV196220 RNL196220:RNR196220 RXH196220:RXN196220 SHD196220:SHJ196220 SQZ196220:SRF196220 TAV196220:TBB196220 TKR196220:TKX196220 TUN196220:TUT196220 UEJ196220:UEP196220 UOF196220:UOL196220 UYB196220:UYH196220 VHX196220:VID196220 VRT196220:VRZ196220 WBP196220:WBV196220 WLL196220:WLR196220 WVH196220:WVN196220 E261756:K261756 IV261756:JB261756 SR261756:SX261756 ACN261756:ACT261756 AMJ261756:AMP261756 AWF261756:AWL261756 BGB261756:BGH261756 BPX261756:BQD261756 BZT261756:BZZ261756 CJP261756:CJV261756 CTL261756:CTR261756 DDH261756:DDN261756 DND261756:DNJ261756 DWZ261756:DXF261756 EGV261756:EHB261756 EQR261756:EQX261756 FAN261756:FAT261756 FKJ261756:FKP261756 FUF261756:FUL261756 GEB261756:GEH261756 GNX261756:GOD261756 GXT261756:GXZ261756 HHP261756:HHV261756 HRL261756:HRR261756 IBH261756:IBN261756 ILD261756:ILJ261756 IUZ261756:IVF261756 JEV261756:JFB261756 JOR261756:JOX261756 JYN261756:JYT261756 KIJ261756:KIP261756 KSF261756:KSL261756 LCB261756:LCH261756 LLX261756:LMD261756 LVT261756:LVZ261756 MFP261756:MFV261756 MPL261756:MPR261756 MZH261756:MZN261756 NJD261756:NJJ261756 NSZ261756:NTF261756 OCV261756:ODB261756 OMR261756:OMX261756 OWN261756:OWT261756 PGJ261756:PGP261756 PQF261756:PQL261756 QAB261756:QAH261756 QJX261756:QKD261756 QTT261756:QTZ261756 RDP261756:RDV261756 RNL261756:RNR261756 RXH261756:RXN261756 SHD261756:SHJ261756 SQZ261756:SRF261756 TAV261756:TBB261756 TKR261756:TKX261756 TUN261756:TUT261756 UEJ261756:UEP261756 UOF261756:UOL261756 UYB261756:UYH261756 VHX261756:VID261756 VRT261756:VRZ261756 WBP261756:WBV261756 WLL261756:WLR261756 WVH261756:WVN261756 E327292:K327292 IV327292:JB327292 SR327292:SX327292 ACN327292:ACT327292 AMJ327292:AMP327292 AWF327292:AWL327292 BGB327292:BGH327292 BPX327292:BQD327292 BZT327292:BZZ327292 CJP327292:CJV327292 CTL327292:CTR327292 DDH327292:DDN327292 DND327292:DNJ327292 DWZ327292:DXF327292 EGV327292:EHB327292 EQR327292:EQX327292 FAN327292:FAT327292 FKJ327292:FKP327292 FUF327292:FUL327292 GEB327292:GEH327292 GNX327292:GOD327292 GXT327292:GXZ327292 HHP327292:HHV327292 HRL327292:HRR327292 IBH327292:IBN327292 ILD327292:ILJ327292 IUZ327292:IVF327292 JEV327292:JFB327292 JOR327292:JOX327292 JYN327292:JYT327292 KIJ327292:KIP327292 KSF327292:KSL327292 LCB327292:LCH327292 LLX327292:LMD327292 LVT327292:LVZ327292 MFP327292:MFV327292 MPL327292:MPR327292 MZH327292:MZN327292 NJD327292:NJJ327292 NSZ327292:NTF327292 OCV327292:ODB327292 OMR327292:OMX327292 OWN327292:OWT327292 PGJ327292:PGP327292 PQF327292:PQL327292 QAB327292:QAH327292 QJX327292:QKD327292 QTT327292:QTZ327292 RDP327292:RDV327292 RNL327292:RNR327292 RXH327292:RXN327292 SHD327292:SHJ327292 SQZ327292:SRF327292 TAV327292:TBB327292 TKR327292:TKX327292 TUN327292:TUT327292 UEJ327292:UEP327292 UOF327292:UOL327292 UYB327292:UYH327292 VHX327292:VID327292 VRT327292:VRZ327292 WBP327292:WBV327292 WLL327292:WLR327292 WVH327292:WVN327292 E392828:K392828 IV392828:JB392828 SR392828:SX392828 ACN392828:ACT392828 AMJ392828:AMP392828 AWF392828:AWL392828 BGB392828:BGH392828 BPX392828:BQD392828 BZT392828:BZZ392828 CJP392828:CJV392828 CTL392828:CTR392828 DDH392828:DDN392828 DND392828:DNJ392828 DWZ392828:DXF392828 EGV392828:EHB392828 EQR392828:EQX392828 FAN392828:FAT392828 FKJ392828:FKP392828 FUF392828:FUL392828 GEB392828:GEH392828 GNX392828:GOD392828 GXT392828:GXZ392828 HHP392828:HHV392828 HRL392828:HRR392828 IBH392828:IBN392828 ILD392828:ILJ392828 IUZ392828:IVF392828 JEV392828:JFB392828 JOR392828:JOX392828 JYN392828:JYT392828 KIJ392828:KIP392828 KSF392828:KSL392828 LCB392828:LCH392828 LLX392828:LMD392828 LVT392828:LVZ392828 MFP392828:MFV392828 MPL392828:MPR392828 MZH392828:MZN392828 NJD392828:NJJ392828 NSZ392828:NTF392828 OCV392828:ODB392828 OMR392828:OMX392828 OWN392828:OWT392828 PGJ392828:PGP392828 PQF392828:PQL392828 QAB392828:QAH392828 QJX392828:QKD392828 QTT392828:QTZ392828 RDP392828:RDV392828 RNL392828:RNR392828 RXH392828:RXN392828 SHD392828:SHJ392828 SQZ392828:SRF392828 TAV392828:TBB392828 TKR392828:TKX392828 TUN392828:TUT392828 UEJ392828:UEP392828 UOF392828:UOL392828 UYB392828:UYH392828 VHX392828:VID392828 VRT392828:VRZ392828 WBP392828:WBV392828 WLL392828:WLR392828 WVH392828:WVN392828 E458364:K458364 IV458364:JB458364 SR458364:SX458364 ACN458364:ACT458364 AMJ458364:AMP458364 AWF458364:AWL458364 BGB458364:BGH458364 BPX458364:BQD458364 BZT458364:BZZ458364 CJP458364:CJV458364 CTL458364:CTR458364 DDH458364:DDN458364 DND458364:DNJ458364 DWZ458364:DXF458364 EGV458364:EHB458364 EQR458364:EQX458364 FAN458364:FAT458364 FKJ458364:FKP458364 FUF458364:FUL458364 GEB458364:GEH458364 GNX458364:GOD458364 GXT458364:GXZ458364 HHP458364:HHV458364 HRL458364:HRR458364 IBH458364:IBN458364 ILD458364:ILJ458364 IUZ458364:IVF458364 JEV458364:JFB458364 JOR458364:JOX458364 JYN458364:JYT458364 KIJ458364:KIP458364 KSF458364:KSL458364 LCB458364:LCH458364 LLX458364:LMD458364 LVT458364:LVZ458364 MFP458364:MFV458364 MPL458364:MPR458364 MZH458364:MZN458364 NJD458364:NJJ458364 NSZ458364:NTF458364 OCV458364:ODB458364 OMR458364:OMX458364 OWN458364:OWT458364 PGJ458364:PGP458364 PQF458364:PQL458364 QAB458364:QAH458364 QJX458364:QKD458364 QTT458364:QTZ458364 RDP458364:RDV458364 RNL458364:RNR458364 RXH458364:RXN458364 SHD458364:SHJ458364 SQZ458364:SRF458364 TAV458364:TBB458364 TKR458364:TKX458364 TUN458364:TUT458364 UEJ458364:UEP458364 UOF458364:UOL458364 UYB458364:UYH458364 VHX458364:VID458364 VRT458364:VRZ458364 WBP458364:WBV458364 WLL458364:WLR458364 WVH458364:WVN458364 E523900:K523900 IV523900:JB523900 SR523900:SX523900 ACN523900:ACT523900 AMJ523900:AMP523900 AWF523900:AWL523900 BGB523900:BGH523900 BPX523900:BQD523900 BZT523900:BZZ523900 CJP523900:CJV523900 CTL523900:CTR523900 DDH523900:DDN523900 DND523900:DNJ523900 DWZ523900:DXF523900 EGV523900:EHB523900 EQR523900:EQX523900 FAN523900:FAT523900 FKJ523900:FKP523900 FUF523900:FUL523900 GEB523900:GEH523900 GNX523900:GOD523900 GXT523900:GXZ523900 HHP523900:HHV523900 HRL523900:HRR523900 IBH523900:IBN523900 ILD523900:ILJ523900 IUZ523900:IVF523900 JEV523900:JFB523900 JOR523900:JOX523900 JYN523900:JYT523900 KIJ523900:KIP523900 KSF523900:KSL523900 LCB523900:LCH523900 LLX523900:LMD523900 LVT523900:LVZ523900 MFP523900:MFV523900 MPL523900:MPR523900 MZH523900:MZN523900 NJD523900:NJJ523900 NSZ523900:NTF523900 OCV523900:ODB523900 OMR523900:OMX523900 OWN523900:OWT523900 PGJ523900:PGP523900 PQF523900:PQL523900 QAB523900:QAH523900 QJX523900:QKD523900 QTT523900:QTZ523900 RDP523900:RDV523900 RNL523900:RNR523900 RXH523900:RXN523900 SHD523900:SHJ523900 SQZ523900:SRF523900 TAV523900:TBB523900 TKR523900:TKX523900 TUN523900:TUT523900 UEJ523900:UEP523900 UOF523900:UOL523900 UYB523900:UYH523900 VHX523900:VID523900 VRT523900:VRZ523900 WBP523900:WBV523900 WLL523900:WLR523900 WVH523900:WVN523900 E589436:K589436 IV589436:JB589436 SR589436:SX589436 ACN589436:ACT589436 AMJ589436:AMP589436 AWF589436:AWL589436 BGB589436:BGH589436 BPX589436:BQD589436 BZT589436:BZZ589436 CJP589436:CJV589436 CTL589436:CTR589436 DDH589436:DDN589436 DND589436:DNJ589436 DWZ589436:DXF589436 EGV589436:EHB589436 EQR589436:EQX589436 FAN589436:FAT589436 FKJ589436:FKP589436 FUF589436:FUL589436 GEB589436:GEH589436 GNX589436:GOD589436 GXT589436:GXZ589436 HHP589436:HHV589436 HRL589436:HRR589436 IBH589436:IBN589436 ILD589436:ILJ589436 IUZ589436:IVF589436 JEV589436:JFB589436 JOR589436:JOX589436 JYN589436:JYT589436 KIJ589436:KIP589436 KSF589436:KSL589436 LCB589436:LCH589436 LLX589436:LMD589436 LVT589436:LVZ589436 MFP589436:MFV589436 MPL589436:MPR589436 MZH589436:MZN589436 NJD589436:NJJ589436 NSZ589436:NTF589436 OCV589436:ODB589436 OMR589436:OMX589436 OWN589436:OWT589436 PGJ589436:PGP589436 PQF589436:PQL589436 QAB589436:QAH589436 QJX589436:QKD589436 QTT589436:QTZ589436 RDP589436:RDV589436 RNL589436:RNR589436 RXH589436:RXN589436 SHD589436:SHJ589436 SQZ589436:SRF589436 TAV589436:TBB589436 TKR589436:TKX589436 TUN589436:TUT589436 UEJ589436:UEP589436 UOF589436:UOL589436 UYB589436:UYH589436 VHX589436:VID589436 VRT589436:VRZ589436 WBP589436:WBV589436 WLL589436:WLR589436 WVH589436:WVN589436 E654972:K654972 IV654972:JB654972 SR654972:SX654972 ACN654972:ACT654972 AMJ654972:AMP654972 AWF654972:AWL654972 BGB654972:BGH654972 BPX654972:BQD654972 BZT654972:BZZ654972 CJP654972:CJV654972 CTL654972:CTR654972 DDH654972:DDN654972 DND654972:DNJ654972 DWZ654972:DXF654972 EGV654972:EHB654972 EQR654972:EQX654972 FAN654972:FAT654972 FKJ654972:FKP654972 FUF654972:FUL654972 GEB654972:GEH654972 GNX654972:GOD654972 GXT654972:GXZ654972 HHP654972:HHV654972 HRL654972:HRR654972 IBH654972:IBN654972 ILD654972:ILJ654972 IUZ654972:IVF654972 JEV654972:JFB654972 JOR654972:JOX654972 JYN654972:JYT654972 KIJ654972:KIP654972 KSF654972:KSL654972 LCB654972:LCH654972 LLX654972:LMD654972 LVT654972:LVZ654972 MFP654972:MFV654972 MPL654972:MPR654972 MZH654972:MZN654972 NJD654972:NJJ654972 NSZ654972:NTF654972 OCV654972:ODB654972 OMR654972:OMX654972 OWN654972:OWT654972 PGJ654972:PGP654972 PQF654972:PQL654972 QAB654972:QAH654972 QJX654972:QKD654972 QTT654972:QTZ654972 RDP654972:RDV654972 RNL654972:RNR654972 RXH654972:RXN654972 SHD654972:SHJ654972 SQZ654972:SRF654972 TAV654972:TBB654972 TKR654972:TKX654972 TUN654972:TUT654972 UEJ654972:UEP654972 UOF654972:UOL654972 UYB654972:UYH654972 VHX654972:VID654972 VRT654972:VRZ654972 WBP654972:WBV654972 WLL654972:WLR654972 WVH654972:WVN654972 E720508:K720508 IV720508:JB720508 SR720508:SX720508 ACN720508:ACT720508 AMJ720508:AMP720508 AWF720508:AWL720508 BGB720508:BGH720508 BPX720508:BQD720508 BZT720508:BZZ720508 CJP720508:CJV720508 CTL720508:CTR720508 DDH720508:DDN720508 DND720508:DNJ720508 DWZ720508:DXF720508 EGV720508:EHB720508 EQR720508:EQX720508 FAN720508:FAT720508 FKJ720508:FKP720508 FUF720508:FUL720508 GEB720508:GEH720508 GNX720508:GOD720508 GXT720508:GXZ720508 HHP720508:HHV720508 HRL720508:HRR720508 IBH720508:IBN720508 ILD720508:ILJ720508 IUZ720508:IVF720508 JEV720508:JFB720508 JOR720508:JOX720508 JYN720508:JYT720508 KIJ720508:KIP720508 KSF720508:KSL720508 LCB720508:LCH720508 LLX720508:LMD720508 LVT720508:LVZ720508 MFP720508:MFV720508 MPL720508:MPR720508 MZH720508:MZN720508 NJD720508:NJJ720508 NSZ720508:NTF720508 OCV720508:ODB720508 OMR720508:OMX720508 OWN720508:OWT720508 PGJ720508:PGP720508 PQF720508:PQL720508 QAB720508:QAH720508 QJX720508:QKD720508 QTT720508:QTZ720508 RDP720508:RDV720508 RNL720508:RNR720508 RXH720508:RXN720508 SHD720508:SHJ720508 SQZ720508:SRF720508 TAV720508:TBB720508 TKR720508:TKX720508 TUN720508:TUT720508 UEJ720508:UEP720508 UOF720508:UOL720508 UYB720508:UYH720508 VHX720508:VID720508 VRT720508:VRZ720508 WBP720508:WBV720508 WLL720508:WLR720508 WVH720508:WVN720508 E786044:K786044 IV786044:JB786044 SR786044:SX786044 ACN786044:ACT786044 AMJ786044:AMP786044 AWF786044:AWL786044 BGB786044:BGH786044 BPX786044:BQD786044 BZT786044:BZZ786044 CJP786044:CJV786044 CTL786044:CTR786044 DDH786044:DDN786044 DND786044:DNJ786044 DWZ786044:DXF786044 EGV786044:EHB786044 EQR786044:EQX786044 FAN786044:FAT786044 FKJ786044:FKP786044 FUF786044:FUL786044 GEB786044:GEH786044 GNX786044:GOD786044 GXT786044:GXZ786044 HHP786044:HHV786044 HRL786044:HRR786044 IBH786044:IBN786044 ILD786044:ILJ786044 IUZ786044:IVF786044 JEV786044:JFB786044 JOR786044:JOX786044 JYN786044:JYT786044 KIJ786044:KIP786044 KSF786044:KSL786044 LCB786044:LCH786044 LLX786044:LMD786044 LVT786044:LVZ786044 MFP786044:MFV786044 MPL786044:MPR786044 MZH786044:MZN786044 NJD786044:NJJ786044 NSZ786044:NTF786044 OCV786044:ODB786044 OMR786044:OMX786044 OWN786044:OWT786044 PGJ786044:PGP786044 PQF786044:PQL786044 QAB786044:QAH786044 QJX786044:QKD786044 QTT786044:QTZ786044 RDP786044:RDV786044 RNL786044:RNR786044 RXH786044:RXN786044 SHD786044:SHJ786044 SQZ786044:SRF786044 TAV786044:TBB786044 TKR786044:TKX786044 TUN786044:TUT786044 UEJ786044:UEP786044 UOF786044:UOL786044 UYB786044:UYH786044 VHX786044:VID786044 VRT786044:VRZ786044 WBP786044:WBV786044 WLL786044:WLR786044 WVH786044:WVN786044 E851580:K851580 IV851580:JB851580 SR851580:SX851580 ACN851580:ACT851580 AMJ851580:AMP851580 AWF851580:AWL851580 BGB851580:BGH851580 BPX851580:BQD851580 BZT851580:BZZ851580 CJP851580:CJV851580 CTL851580:CTR851580 DDH851580:DDN851580 DND851580:DNJ851580 DWZ851580:DXF851580 EGV851580:EHB851580 EQR851580:EQX851580 FAN851580:FAT851580 FKJ851580:FKP851580 FUF851580:FUL851580 GEB851580:GEH851580 GNX851580:GOD851580 GXT851580:GXZ851580 HHP851580:HHV851580 HRL851580:HRR851580 IBH851580:IBN851580 ILD851580:ILJ851580 IUZ851580:IVF851580 JEV851580:JFB851580 JOR851580:JOX851580 JYN851580:JYT851580 KIJ851580:KIP851580 KSF851580:KSL851580 LCB851580:LCH851580 LLX851580:LMD851580 LVT851580:LVZ851580 MFP851580:MFV851580 MPL851580:MPR851580 MZH851580:MZN851580 NJD851580:NJJ851580 NSZ851580:NTF851580 OCV851580:ODB851580 OMR851580:OMX851580 OWN851580:OWT851580 PGJ851580:PGP851580 PQF851580:PQL851580 QAB851580:QAH851580 QJX851580:QKD851580 QTT851580:QTZ851580 RDP851580:RDV851580 RNL851580:RNR851580 RXH851580:RXN851580 SHD851580:SHJ851580 SQZ851580:SRF851580 TAV851580:TBB851580 TKR851580:TKX851580 TUN851580:TUT851580 UEJ851580:UEP851580 UOF851580:UOL851580 UYB851580:UYH851580 VHX851580:VID851580 VRT851580:VRZ851580 WBP851580:WBV851580 WLL851580:WLR851580 WVH851580:WVN851580 E917116:K917116 IV917116:JB917116 SR917116:SX917116 ACN917116:ACT917116 AMJ917116:AMP917116 AWF917116:AWL917116 BGB917116:BGH917116 BPX917116:BQD917116 BZT917116:BZZ917116 CJP917116:CJV917116 CTL917116:CTR917116 DDH917116:DDN917116 DND917116:DNJ917116 DWZ917116:DXF917116 EGV917116:EHB917116 EQR917116:EQX917116 FAN917116:FAT917116 FKJ917116:FKP917116 FUF917116:FUL917116 GEB917116:GEH917116 GNX917116:GOD917116 GXT917116:GXZ917116 HHP917116:HHV917116 HRL917116:HRR917116 IBH917116:IBN917116 ILD917116:ILJ917116 IUZ917116:IVF917116 JEV917116:JFB917116 JOR917116:JOX917116 JYN917116:JYT917116 KIJ917116:KIP917116 KSF917116:KSL917116 LCB917116:LCH917116 LLX917116:LMD917116 LVT917116:LVZ917116 MFP917116:MFV917116 MPL917116:MPR917116 MZH917116:MZN917116 NJD917116:NJJ917116 NSZ917116:NTF917116 OCV917116:ODB917116 OMR917116:OMX917116 OWN917116:OWT917116 PGJ917116:PGP917116 PQF917116:PQL917116 QAB917116:QAH917116 QJX917116:QKD917116 QTT917116:QTZ917116 RDP917116:RDV917116 RNL917116:RNR917116 RXH917116:RXN917116 SHD917116:SHJ917116 SQZ917116:SRF917116 TAV917116:TBB917116 TKR917116:TKX917116 TUN917116:TUT917116 UEJ917116:UEP917116 UOF917116:UOL917116 UYB917116:UYH917116 VHX917116:VID917116 VRT917116:VRZ917116 WBP917116:WBV917116 WLL917116:WLR917116 WVH917116:WVN917116 E982652:K982652 IV982652:JB982652 SR982652:SX982652 ACN982652:ACT982652 AMJ982652:AMP982652 AWF982652:AWL982652 BGB982652:BGH982652 BPX982652:BQD982652 BZT982652:BZZ982652 CJP982652:CJV982652 CTL982652:CTR982652 DDH982652:DDN982652 DND982652:DNJ982652 DWZ982652:DXF982652 EGV982652:EHB982652 EQR982652:EQX982652 FAN982652:FAT982652 FKJ982652:FKP982652 FUF982652:FUL982652 GEB982652:GEH982652 GNX982652:GOD982652 GXT982652:GXZ982652 HHP982652:HHV982652 HRL982652:HRR982652 IBH982652:IBN982652 ILD982652:ILJ982652 IUZ982652:IVF982652 JEV982652:JFB982652 JOR982652:JOX982652 JYN982652:JYT982652 KIJ982652:KIP982652 KSF982652:KSL982652 LCB982652:LCH982652 LLX982652:LMD982652 LVT982652:LVZ982652 MFP982652:MFV982652 MPL982652:MPR982652 MZH982652:MZN982652 NJD982652:NJJ982652 NSZ982652:NTF982652 OCV982652:ODB982652 OMR982652:OMX982652 OWN982652:OWT982652 PGJ982652:PGP982652 PQF982652:PQL982652 QAB982652:QAH982652 QJX982652:QKD982652 QTT982652:QTZ982652 RDP982652:RDV982652 RNL982652:RNR982652 RXH982652:RXN982652 SHD982652:SHJ982652 SQZ982652:SRF982652 TAV982652:TBB982652 TKR982652:TKX982652 TUN982652:TUT982652 UEJ982652:UEP982652 UOF982652:UOL982652 UYB982652:UYH982652 VHX982652:VID982652 VRT982652:VRZ982652 WBP982652:WBV982652 WLL982652:WLR982652 E25:K25" xr:uid="{8649F1AD-D0AC-4445-BF6D-D8D6966E547C}"/>
    <dataValidation errorStyle="warning" allowBlank="1" showInputMessage="1" showErrorMessage="1" errorTitle="Duplicate Input" error="These words have already been entered. Check for duplicate rows." sqref="C36:C1040 IT36:IT1040 SP36:SP1040 ACL36:ACL1040 AMH36:AMH1040 AWD36:AWD1040 BFZ36:BFZ1040 BPV36:BPV1040 BZR36:BZR1040 CJN36:CJN1040 CTJ36:CTJ1040 DDF36:DDF1040 DNB36:DNB1040 DWX36:DWX1040 EGT36:EGT1040 EQP36:EQP1040 FAL36:FAL1040 FKH36:FKH1040 FUD36:FUD1040 GDZ36:GDZ1040 GNV36:GNV1040 GXR36:GXR1040 HHN36:HHN1040 HRJ36:HRJ1040 IBF36:IBF1040 ILB36:ILB1040 IUX36:IUX1040 JET36:JET1040 JOP36:JOP1040 JYL36:JYL1040 KIH36:KIH1040 KSD36:KSD1040 LBZ36:LBZ1040 LLV36:LLV1040 LVR36:LVR1040 MFN36:MFN1040 MPJ36:MPJ1040 MZF36:MZF1040 NJB36:NJB1040 NSX36:NSX1040 OCT36:OCT1040 OMP36:OMP1040 OWL36:OWL1040 PGH36:PGH1040 PQD36:PQD1040 PZZ36:PZZ1040 QJV36:QJV1040 QTR36:QTR1040 RDN36:RDN1040 RNJ36:RNJ1040 RXF36:RXF1040 SHB36:SHB1040 SQX36:SQX1040 TAT36:TAT1040 TKP36:TKP1040 TUL36:TUL1040 UEH36:UEH1040 UOD36:UOD1040 UXZ36:UXZ1040 VHV36:VHV1040 VRR36:VRR1040 WBN36:WBN1040 WLJ36:WLJ1040 WVF36:WVF1040 C65167:C66576 IT65167:IT66576 SP65167:SP66576 ACL65167:ACL66576 AMH65167:AMH66576 AWD65167:AWD66576 BFZ65167:BFZ66576 BPV65167:BPV66576 BZR65167:BZR66576 CJN65167:CJN66576 CTJ65167:CTJ66576 DDF65167:DDF66576 DNB65167:DNB66576 DWX65167:DWX66576 EGT65167:EGT66576 EQP65167:EQP66576 FAL65167:FAL66576 FKH65167:FKH66576 FUD65167:FUD66576 GDZ65167:GDZ66576 GNV65167:GNV66576 GXR65167:GXR66576 HHN65167:HHN66576 HRJ65167:HRJ66576 IBF65167:IBF66576 ILB65167:ILB66576 IUX65167:IUX66576 JET65167:JET66576 JOP65167:JOP66576 JYL65167:JYL66576 KIH65167:KIH66576 KSD65167:KSD66576 LBZ65167:LBZ66576 LLV65167:LLV66576 LVR65167:LVR66576 MFN65167:MFN66576 MPJ65167:MPJ66576 MZF65167:MZF66576 NJB65167:NJB66576 NSX65167:NSX66576 OCT65167:OCT66576 OMP65167:OMP66576 OWL65167:OWL66576 PGH65167:PGH66576 PQD65167:PQD66576 PZZ65167:PZZ66576 QJV65167:QJV66576 QTR65167:QTR66576 RDN65167:RDN66576 RNJ65167:RNJ66576 RXF65167:RXF66576 SHB65167:SHB66576 SQX65167:SQX66576 TAT65167:TAT66576 TKP65167:TKP66576 TUL65167:TUL66576 UEH65167:UEH66576 UOD65167:UOD66576 UXZ65167:UXZ66576 VHV65167:VHV66576 VRR65167:VRR66576 WBN65167:WBN66576 WLJ65167:WLJ66576 WVF65167:WVF66576 C130703:C132112 IT130703:IT132112 SP130703:SP132112 ACL130703:ACL132112 AMH130703:AMH132112 AWD130703:AWD132112 BFZ130703:BFZ132112 BPV130703:BPV132112 BZR130703:BZR132112 CJN130703:CJN132112 CTJ130703:CTJ132112 DDF130703:DDF132112 DNB130703:DNB132112 DWX130703:DWX132112 EGT130703:EGT132112 EQP130703:EQP132112 FAL130703:FAL132112 FKH130703:FKH132112 FUD130703:FUD132112 GDZ130703:GDZ132112 GNV130703:GNV132112 GXR130703:GXR132112 HHN130703:HHN132112 HRJ130703:HRJ132112 IBF130703:IBF132112 ILB130703:ILB132112 IUX130703:IUX132112 JET130703:JET132112 JOP130703:JOP132112 JYL130703:JYL132112 KIH130703:KIH132112 KSD130703:KSD132112 LBZ130703:LBZ132112 LLV130703:LLV132112 LVR130703:LVR132112 MFN130703:MFN132112 MPJ130703:MPJ132112 MZF130703:MZF132112 NJB130703:NJB132112 NSX130703:NSX132112 OCT130703:OCT132112 OMP130703:OMP132112 OWL130703:OWL132112 PGH130703:PGH132112 PQD130703:PQD132112 PZZ130703:PZZ132112 QJV130703:QJV132112 QTR130703:QTR132112 RDN130703:RDN132112 RNJ130703:RNJ132112 RXF130703:RXF132112 SHB130703:SHB132112 SQX130703:SQX132112 TAT130703:TAT132112 TKP130703:TKP132112 TUL130703:TUL132112 UEH130703:UEH132112 UOD130703:UOD132112 UXZ130703:UXZ132112 VHV130703:VHV132112 VRR130703:VRR132112 WBN130703:WBN132112 WLJ130703:WLJ132112 WVF130703:WVF132112 C196239:C197648 IT196239:IT197648 SP196239:SP197648 ACL196239:ACL197648 AMH196239:AMH197648 AWD196239:AWD197648 BFZ196239:BFZ197648 BPV196239:BPV197648 BZR196239:BZR197648 CJN196239:CJN197648 CTJ196239:CTJ197648 DDF196239:DDF197648 DNB196239:DNB197648 DWX196239:DWX197648 EGT196239:EGT197648 EQP196239:EQP197648 FAL196239:FAL197648 FKH196239:FKH197648 FUD196239:FUD197648 GDZ196239:GDZ197648 GNV196239:GNV197648 GXR196239:GXR197648 HHN196239:HHN197648 HRJ196239:HRJ197648 IBF196239:IBF197648 ILB196239:ILB197648 IUX196239:IUX197648 JET196239:JET197648 JOP196239:JOP197648 JYL196239:JYL197648 KIH196239:KIH197648 KSD196239:KSD197648 LBZ196239:LBZ197648 LLV196239:LLV197648 LVR196239:LVR197648 MFN196239:MFN197648 MPJ196239:MPJ197648 MZF196239:MZF197648 NJB196239:NJB197648 NSX196239:NSX197648 OCT196239:OCT197648 OMP196239:OMP197648 OWL196239:OWL197648 PGH196239:PGH197648 PQD196239:PQD197648 PZZ196239:PZZ197648 QJV196239:QJV197648 QTR196239:QTR197648 RDN196239:RDN197648 RNJ196239:RNJ197648 RXF196239:RXF197648 SHB196239:SHB197648 SQX196239:SQX197648 TAT196239:TAT197648 TKP196239:TKP197648 TUL196239:TUL197648 UEH196239:UEH197648 UOD196239:UOD197648 UXZ196239:UXZ197648 VHV196239:VHV197648 VRR196239:VRR197648 WBN196239:WBN197648 WLJ196239:WLJ197648 WVF196239:WVF197648 C261775:C263184 IT261775:IT263184 SP261775:SP263184 ACL261775:ACL263184 AMH261775:AMH263184 AWD261775:AWD263184 BFZ261775:BFZ263184 BPV261775:BPV263184 BZR261775:BZR263184 CJN261775:CJN263184 CTJ261775:CTJ263184 DDF261775:DDF263184 DNB261775:DNB263184 DWX261775:DWX263184 EGT261775:EGT263184 EQP261775:EQP263184 FAL261775:FAL263184 FKH261775:FKH263184 FUD261775:FUD263184 GDZ261775:GDZ263184 GNV261775:GNV263184 GXR261775:GXR263184 HHN261775:HHN263184 HRJ261775:HRJ263184 IBF261775:IBF263184 ILB261775:ILB263184 IUX261775:IUX263184 JET261775:JET263184 JOP261775:JOP263184 JYL261775:JYL263184 KIH261775:KIH263184 KSD261775:KSD263184 LBZ261775:LBZ263184 LLV261775:LLV263184 LVR261775:LVR263184 MFN261775:MFN263184 MPJ261775:MPJ263184 MZF261775:MZF263184 NJB261775:NJB263184 NSX261775:NSX263184 OCT261775:OCT263184 OMP261775:OMP263184 OWL261775:OWL263184 PGH261775:PGH263184 PQD261775:PQD263184 PZZ261775:PZZ263184 QJV261775:QJV263184 QTR261775:QTR263184 RDN261775:RDN263184 RNJ261775:RNJ263184 RXF261775:RXF263184 SHB261775:SHB263184 SQX261775:SQX263184 TAT261775:TAT263184 TKP261775:TKP263184 TUL261775:TUL263184 UEH261775:UEH263184 UOD261775:UOD263184 UXZ261775:UXZ263184 VHV261775:VHV263184 VRR261775:VRR263184 WBN261775:WBN263184 WLJ261775:WLJ263184 WVF261775:WVF263184 C327311:C328720 IT327311:IT328720 SP327311:SP328720 ACL327311:ACL328720 AMH327311:AMH328720 AWD327311:AWD328720 BFZ327311:BFZ328720 BPV327311:BPV328720 BZR327311:BZR328720 CJN327311:CJN328720 CTJ327311:CTJ328720 DDF327311:DDF328720 DNB327311:DNB328720 DWX327311:DWX328720 EGT327311:EGT328720 EQP327311:EQP328720 FAL327311:FAL328720 FKH327311:FKH328720 FUD327311:FUD328720 GDZ327311:GDZ328720 GNV327311:GNV328720 GXR327311:GXR328720 HHN327311:HHN328720 HRJ327311:HRJ328720 IBF327311:IBF328720 ILB327311:ILB328720 IUX327311:IUX328720 JET327311:JET328720 JOP327311:JOP328720 JYL327311:JYL328720 KIH327311:KIH328720 KSD327311:KSD328720 LBZ327311:LBZ328720 LLV327311:LLV328720 LVR327311:LVR328720 MFN327311:MFN328720 MPJ327311:MPJ328720 MZF327311:MZF328720 NJB327311:NJB328720 NSX327311:NSX328720 OCT327311:OCT328720 OMP327311:OMP328720 OWL327311:OWL328720 PGH327311:PGH328720 PQD327311:PQD328720 PZZ327311:PZZ328720 QJV327311:QJV328720 QTR327311:QTR328720 RDN327311:RDN328720 RNJ327311:RNJ328720 RXF327311:RXF328720 SHB327311:SHB328720 SQX327311:SQX328720 TAT327311:TAT328720 TKP327311:TKP328720 TUL327311:TUL328720 UEH327311:UEH328720 UOD327311:UOD328720 UXZ327311:UXZ328720 VHV327311:VHV328720 VRR327311:VRR328720 WBN327311:WBN328720 WLJ327311:WLJ328720 WVF327311:WVF328720 C392847:C394256 IT392847:IT394256 SP392847:SP394256 ACL392847:ACL394256 AMH392847:AMH394256 AWD392847:AWD394256 BFZ392847:BFZ394256 BPV392847:BPV394256 BZR392847:BZR394256 CJN392847:CJN394256 CTJ392847:CTJ394256 DDF392847:DDF394256 DNB392847:DNB394256 DWX392847:DWX394256 EGT392847:EGT394256 EQP392847:EQP394256 FAL392847:FAL394256 FKH392847:FKH394256 FUD392847:FUD394256 GDZ392847:GDZ394256 GNV392847:GNV394256 GXR392847:GXR394256 HHN392847:HHN394256 HRJ392847:HRJ394256 IBF392847:IBF394256 ILB392847:ILB394256 IUX392847:IUX394256 JET392847:JET394256 JOP392847:JOP394256 JYL392847:JYL394256 KIH392847:KIH394256 KSD392847:KSD394256 LBZ392847:LBZ394256 LLV392847:LLV394256 LVR392847:LVR394256 MFN392847:MFN394256 MPJ392847:MPJ394256 MZF392847:MZF394256 NJB392847:NJB394256 NSX392847:NSX394256 OCT392847:OCT394256 OMP392847:OMP394256 OWL392847:OWL394256 PGH392847:PGH394256 PQD392847:PQD394256 PZZ392847:PZZ394256 QJV392847:QJV394256 QTR392847:QTR394256 RDN392847:RDN394256 RNJ392847:RNJ394256 RXF392847:RXF394256 SHB392847:SHB394256 SQX392847:SQX394256 TAT392847:TAT394256 TKP392847:TKP394256 TUL392847:TUL394256 UEH392847:UEH394256 UOD392847:UOD394256 UXZ392847:UXZ394256 VHV392847:VHV394256 VRR392847:VRR394256 WBN392847:WBN394256 WLJ392847:WLJ394256 WVF392847:WVF394256 C458383:C459792 IT458383:IT459792 SP458383:SP459792 ACL458383:ACL459792 AMH458383:AMH459792 AWD458383:AWD459792 BFZ458383:BFZ459792 BPV458383:BPV459792 BZR458383:BZR459792 CJN458383:CJN459792 CTJ458383:CTJ459792 DDF458383:DDF459792 DNB458383:DNB459792 DWX458383:DWX459792 EGT458383:EGT459792 EQP458383:EQP459792 FAL458383:FAL459792 FKH458383:FKH459792 FUD458383:FUD459792 GDZ458383:GDZ459792 GNV458383:GNV459792 GXR458383:GXR459792 HHN458383:HHN459792 HRJ458383:HRJ459792 IBF458383:IBF459792 ILB458383:ILB459792 IUX458383:IUX459792 JET458383:JET459792 JOP458383:JOP459792 JYL458383:JYL459792 KIH458383:KIH459792 KSD458383:KSD459792 LBZ458383:LBZ459792 LLV458383:LLV459792 LVR458383:LVR459792 MFN458383:MFN459792 MPJ458383:MPJ459792 MZF458383:MZF459792 NJB458383:NJB459792 NSX458383:NSX459792 OCT458383:OCT459792 OMP458383:OMP459792 OWL458383:OWL459792 PGH458383:PGH459792 PQD458383:PQD459792 PZZ458383:PZZ459792 QJV458383:QJV459792 QTR458383:QTR459792 RDN458383:RDN459792 RNJ458383:RNJ459792 RXF458383:RXF459792 SHB458383:SHB459792 SQX458383:SQX459792 TAT458383:TAT459792 TKP458383:TKP459792 TUL458383:TUL459792 UEH458383:UEH459792 UOD458383:UOD459792 UXZ458383:UXZ459792 VHV458383:VHV459792 VRR458383:VRR459792 WBN458383:WBN459792 WLJ458383:WLJ459792 WVF458383:WVF459792 C523919:C525328 IT523919:IT525328 SP523919:SP525328 ACL523919:ACL525328 AMH523919:AMH525328 AWD523919:AWD525328 BFZ523919:BFZ525328 BPV523919:BPV525328 BZR523919:BZR525328 CJN523919:CJN525328 CTJ523919:CTJ525328 DDF523919:DDF525328 DNB523919:DNB525328 DWX523919:DWX525328 EGT523919:EGT525328 EQP523919:EQP525328 FAL523919:FAL525328 FKH523919:FKH525328 FUD523919:FUD525328 GDZ523919:GDZ525328 GNV523919:GNV525328 GXR523919:GXR525328 HHN523919:HHN525328 HRJ523919:HRJ525328 IBF523919:IBF525328 ILB523919:ILB525328 IUX523919:IUX525328 JET523919:JET525328 JOP523919:JOP525328 JYL523919:JYL525328 KIH523919:KIH525328 KSD523919:KSD525328 LBZ523919:LBZ525328 LLV523919:LLV525328 LVR523919:LVR525328 MFN523919:MFN525328 MPJ523919:MPJ525328 MZF523919:MZF525328 NJB523919:NJB525328 NSX523919:NSX525328 OCT523919:OCT525328 OMP523919:OMP525328 OWL523919:OWL525328 PGH523919:PGH525328 PQD523919:PQD525328 PZZ523919:PZZ525328 QJV523919:QJV525328 QTR523919:QTR525328 RDN523919:RDN525328 RNJ523919:RNJ525328 RXF523919:RXF525328 SHB523919:SHB525328 SQX523919:SQX525328 TAT523919:TAT525328 TKP523919:TKP525328 TUL523919:TUL525328 UEH523919:UEH525328 UOD523919:UOD525328 UXZ523919:UXZ525328 VHV523919:VHV525328 VRR523919:VRR525328 WBN523919:WBN525328 WLJ523919:WLJ525328 WVF523919:WVF525328 C589455:C590864 IT589455:IT590864 SP589455:SP590864 ACL589455:ACL590864 AMH589455:AMH590864 AWD589455:AWD590864 BFZ589455:BFZ590864 BPV589455:BPV590864 BZR589455:BZR590864 CJN589455:CJN590864 CTJ589455:CTJ590864 DDF589455:DDF590864 DNB589455:DNB590864 DWX589455:DWX590864 EGT589455:EGT590864 EQP589455:EQP590864 FAL589455:FAL590864 FKH589455:FKH590864 FUD589455:FUD590864 GDZ589455:GDZ590864 GNV589455:GNV590864 GXR589455:GXR590864 HHN589455:HHN590864 HRJ589455:HRJ590864 IBF589455:IBF590864 ILB589455:ILB590864 IUX589455:IUX590864 JET589455:JET590864 JOP589455:JOP590864 JYL589455:JYL590864 KIH589455:KIH590864 KSD589455:KSD590864 LBZ589455:LBZ590864 LLV589455:LLV590864 LVR589455:LVR590864 MFN589455:MFN590864 MPJ589455:MPJ590864 MZF589455:MZF590864 NJB589455:NJB590864 NSX589455:NSX590864 OCT589455:OCT590864 OMP589455:OMP590864 OWL589455:OWL590864 PGH589455:PGH590864 PQD589455:PQD590864 PZZ589455:PZZ590864 QJV589455:QJV590864 QTR589455:QTR590864 RDN589455:RDN590864 RNJ589455:RNJ590864 RXF589455:RXF590864 SHB589455:SHB590864 SQX589455:SQX590864 TAT589455:TAT590864 TKP589455:TKP590864 TUL589455:TUL590864 UEH589455:UEH590864 UOD589455:UOD590864 UXZ589455:UXZ590864 VHV589455:VHV590864 VRR589455:VRR590864 WBN589455:WBN590864 WLJ589455:WLJ590864 WVF589455:WVF590864 C654991:C656400 IT654991:IT656400 SP654991:SP656400 ACL654991:ACL656400 AMH654991:AMH656400 AWD654991:AWD656400 BFZ654991:BFZ656400 BPV654991:BPV656400 BZR654991:BZR656400 CJN654991:CJN656400 CTJ654991:CTJ656400 DDF654991:DDF656400 DNB654991:DNB656400 DWX654991:DWX656400 EGT654991:EGT656400 EQP654991:EQP656400 FAL654991:FAL656400 FKH654991:FKH656400 FUD654991:FUD656400 GDZ654991:GDZ656400 GNV654991:GNV656400 GXR654991:GXR656400 HHN654991:HHN656400 HRJ654991:HRJ656400 IBF654991:IBF656400 ILB654991:ILB656400 IUX654991:IUX656400 JET654991:JET656400 JOP654991:JOP656400 JYL654991:JYL656400 KIH654991:KIH656400 KSD654991:KSD656400 LBZ654991:LBZ656400 LLV654991:LLV656400 LVR654991:LVR656400 MFN654991:MFN656400 MPJ654991:MPJ656400 MZF654991:MZF656400 NJB654991:NJB656400 NSX654991:NSX656400 OCT654991:OCT656400 OMP654991:OMP656400 OWL654991:OWL656400 PGH654991:PGH656400 PQD654991:PQD656400 PZZ654991:PZZ656400 QJV654991:QJV656400 QTR654991:QTR656400 RDN654991:RDN656400 RNJ654991:RNJ656400 RXF654991:RXF656400 SHB654991:SHB656400 SQX654991:SQX656400 TAT654991:TAT656400 TKP654991:TKP656400 TUL654991:TUL656400 UEH654991:UEH656400 UOD654991:UOD656400 UXZ654991:UXZ656400 VHV654991:VHV656400 VRR654991:VRR656400 WBN654991:WBN656400 WLJ654991:WLJ656400 WVF654991:WVF656400 C720527:C721936 IT720527:IT721936 SP720527:SP721936 ACL720527:ACL721936 AMH720527:AMH721936 AWD720527:AWD721936 BFZ720527:BFZ721936 BPV720527:BPV721936 BZR720527:BZR721936 CJN720527:CJN721936 CTJ720527:CTJ721936 DDF720527:DDF721936 DNB720527:DNB721936 DWX720527:DWX721936 EGT720527:EGT721936 EQP720527:EQP721936 FAL720527:FAL721936 FKH720527:FKH721936 FUD720527:FUD721936 GDZ720527:GDZ721936 GNV720527:GNV721936 GXR720527:GXR721936 HHN720527:HHN721936 HRJ720527:HRJ721936 IBF720527:IBF721936 ILB720527:ILB721936 IUX720527:IUX721936 JET720527:JET721936 JOP720527:JOP721936 JYL720527:JYL721936 KIH720527:KIH721936 KSD720527:KSD721936 LBZ720527:LBZ721936 LLV720527:LLV721936 LVR720527:LVR721936 MFN720527:MFN721936 MPJ720527:MPJ721936 MZF720527:MZF721936 NJB720527:NJB721936 NSX720527:NSX721936 OCT720527:OCT721936 OMP720527:OMP721936 OWL720527:OWL721936 PGH720527:PGH721936 PQD720527:PQD721936 PZZ720527:PZZ721936 QJV720527:QJV721936 QTR720527:QTR721936 RDN720527:RDN721936 RNJ720527:RNJ721936 RXF720527:RXF721936 SHB720527:SHB721936 SQX720527:SQX721936 TAT720527:TAT721936 TKP720527:TKP721936 TUL720527:TUL721936 UEH720527:UEH721936 UOD720527:UOD721936 UXZ720527:UXZ721936 VHV720527:VHV721936 VRR720527:VRR721936 WBN720527:WBN721936 WLJ720527:WLJ721936 WVF720527:WVF721936 C786063:C787472 IT786063:IT787472 SP786063:SP787472 ACL786063:ACL787472 AMH786063:AMH787472 AWD786063:AWD787472 BFZ786063:BFZ787472 BPV786063:BPV787472 BZR786063:BZR787472 CJN786063:CJN787472 CTJ786063:CTJ787472 DDF786063:DDF787472 DNB786063:DNB787472 DWX786063:DWX787472 EGT786063:EGT787472 EQP786063:EQP787472 FAL786063:FAL787472 FKH786063:FKH787472 FUD786063:FUD787472 GDZ786063:GDZ787472 GNV786063:GNV787472 GXR786063:GXR787472 HHN786063:HHN787472 HRJ786063:HRJ787472 IBF786063:IBF787472 ILB786063:ILB787472 IUX786063:IUX787472 JET786063:JET787472 JOP786063:JOP787472 JYL786063:JYL787472 KIH786063:KIH787472 KSD786063:KSD787472 LBZ786063:LBZ787472 LLV786063:LLV787472 LVR786063:LVR787472 MFN786063:MFN787472 MPJ786063:MPJ787472 MZF786063:MZF787472 NJB786063:NJB787472 NSX786063:NSX787472 OCT786063:OCT787472 OMP786063:OMP787472 OWL786063:OWL787472 PGH786063:PGH787472 PQD786063:PQD787472 PZZ786063:PZZ787472 QJV786063:QJV787472 QTR786063:QTR787472 RDN786063:RDN787472 RNJ786063:RNJ787472 RXF786063:RXF787472 SHB786063:SHB787472 SQX786063:SQX787472 TAT786063:TAT787472 TKP786063:TKP787472 TUL786063:TUL787472 UEH786063:UEH787472 UOD786063:UOD787472 UXZ786063:UXZ787472 VHV786063:VHV787472 VRR786063:VRR787472 WBN786063:WBN787472 WLJ786063:WLJ787472 WVF786063:WVF787472 C851599:C853008 IT851599:IT853008 SP851599:SP853008 ACL851599:ACL853008 AMH851599:AMH853008 AWD851599:AWD853008 BFZ851599:BFZ853008 BPV851599:BPV853008 BZR851599:BZR853008 CJN851599:CJN853008 CTJ851599:CTJ853008 DDF851599:DDF853008 DNB851599:DNB853008 DWX851599:DWX853008 EGT851599:EGT853008 EQP851599:EQP853008 FAL851599:FAL853008 FKH851599:FKH853008 FUD851599:FUD853008 GDZ851599:GDZ853008 GNV851599:GNV853008 GXR851599:GXR853008 HHN851599:HHN853008 HRJ851599:HRJ853008 IBF851599:IBF853008 ILB851599:ILB853008 IUX851599:IUX853008 JET851599:JET853008 JOP851599:JOP853008 JYL851599:JYL853008 KIH851599:KIH853008 KSD851599:KSD853008 LBZ851599:LBZ853008 LLV851599:LLV853008 LVR851599:LVR853008 MFN851599:MFN853008 MPJ851599:MPJ853008 MZF851599:MZF853008 NJB851599:NJB853008 NSX851599:NSX853008 OCT851599:OCT853008 OMP851599:OMP853008 OWL851599:OWL853008 PGH851599:PGH853008 PQD851599:PQD853008 PZZ851599:PZZ853008 QJV851599:QJV853008 QTR851599:QTR853008 RDN851599:RDN853008 RNJ851599:RNJ853008 RXF851599:RXF853008 SHB851599:SHB853008 SQX851599:SQX853008 TAT851599:TAT853008 TKP851599:TKP853008 TUL851599:TUL853008 UEH851599:UEH853008 UOD851599:UOD853008 UXZ851599:UXZ853008 VHV851599:VHV853008 VRR851599:VRR853008 WBN851599:WBN853008 WLJ851599:WLJ853008 WVF851599:WVF853008 C917135:C918544 IT917135:IT918544 SP917135:SP918544 ACL917135:ACL918544 AMH917135:AMH918544 AWD917135:AWD918544 BFZ917135:BFZ918544 BPV917135:BPV918544 BZR917135:BZR918544 CJN917135:CJN918544 CTJ917135:CTJ918544 DDF917135:DDF918544 DNB917135:DNB918544 DWX917135:DWX918544 EGT917135:EGT918544 EQP917135:EQP918544 FAL917135:FAL918544 FKH917135:FKH918544 FUD917135:FUD918544 GDZ917135:GDZ918544 GNV917135:GNV918544 GXR917135:GXR918544 HHN917135:HHN918544 HRJ917135:HRJ918544 IBF917135:IBF918544 ILB917135:ILB918544 IUX917135:IUX918544 JET917135:JET918544 JOP917135:JOP918544 JYL917135:JYL918544 KIH917135:KIH918544 KSD917135:KSD918544 LBZ917135:LBZ918544 LLV917135:LLV918544 LVR917135:LVR918544 MFN917135:MFN918544 MPJ917135:MPJ918544 MZF917135:MZF918544 NJB917135:NJB918544 NSX917135:NSX918544 OCT917135:OCT918544 OMP917135:OMP918544 OWL917135:OWL918544 PGH917135:PGH918544 PQD917135:PQD918544 PZZ917135:PZZ918544 QJV917135:QJV918544 QTR917135:QTR918544 RDN917135:RDN918544 RNJ917135:RNJ918544 RXF917135:RXF918544 SHB917135:SHB918544 SQX917135:SQX918544 TAT917135:TAT918544 TKP917135:TKP918544 TUL917135:TUL918544 UEH917135:UEH918544 UOD917135:UOD918544 UXZ917135:UXZ918544 VHV917135:VHV918544 VRR917135:VRR918544 WBN917135:WBN918544 WLJ917135:WLJ918544 WVF917135:WVF918544 C982671:C984080 IT982671:IT984080 SP982671:SP984080 ACL982671:ACL984080 AMH982671:AMH984080 AWD982671:AWD984080 BFZ982671:BFZ984080 BPV982671:BPV984080 BZR982671:BZR984080 CJN982671:CJN984080 CTJ982671:CTJ984080 DDF982671:DDF984080 DNB982671:DNB984080 DWX982671:DWX984080 EGT982671:EGT984080 EQP982671:EQP984080 FAL982671:FAL984080 FKH982671:FKH984080 FUD982671:FUD984080 GDZ982671:GDZ984080 GNV982671:GNV984080 GXR982671:GXR984080 HHN982671:HHN984080 HRJ982671:HRJ984080 IBF982671:IBF984080 ILB982671:ILB984080 IUX982671:IUX984080 JET982671:JET984080 JOP982671:JOP984080 JYL982671:JYL984080 KIH982671:KIH984080 KSD982671:KSD984080 LBZ982671:LBZ984080 LLV982671:LLV984080 LVR982671:LVR984080 MFN982671:MFN984080 MPJ982671:MPJ984080 MZF982671:MZF984080 NJB982671:NJB984080 NSX982671:NSX984080 OCT982671:OCT984080 OMP982671:OMP984080 OWL982671:OWL984080 PGH982671:PGH984080 PQD982671:PQD984080 PZZ982671:PZZ984080 QJV982671:QJV984080 QTR982671:QTR984080 RDN982671:RDN984080 RNJ982671:RNJ984080 RXF982671:RXF984080 SHB982671:SHB984080 SQX982671:SQX984080 TAT982671:TAT984080 TKP982671:TKP984080 TUL982671:TUL984080 UEH982671:UEH984080 UOD982671:UOD984080 UXZ982671:UXZ984080 VHV982671:VHV984080 VRR982671:VRR984080 WBN982671:WBN984080 WLJ982671:WLJ984080 WVF982671:WVF984080" xr:uid="{309CF49C-59D4-4ADC-94FD-0252ABED21EC}"/>
    <dataValidation allowBlank="1" showInputMessage="1" showErrorMessage="1" prompt="For Australian suppliers, enter the numerical postcode from where the goods or service was supplied_x000a__x000a_For New Zealand suppliers, enter &quot;NZ&quot;_x000a__x000a_For suppliers from other countries, enter country's name or &quot;Other&quot;" sqref="F34:F36 IW34:IW36 SS34:SS36 ACO34:ACO36 AMK34:AMK36 AWG34:AWG36 BGC34:BGC36 BPY34:BPY36 BZU34:BZU36 CJQ34:CJQ36 CTM34:CTM36 DDI34:DDI36 DNE34:DNE36 DXA34:DXA36 EGW34:EGW36 EQS34:EQS36 FAO34:FAO36 FKK34:FKK36 FUG34:FUG36 GEC34:GEC36 GNY34:GNY36 GXU34:GXU36 HHQ34:HHQ36 HRM34:HRM36 IBI34:IBI36 ILE34:ILE36 IVA34:IVA36 JEW34:JEW36 JOS34:JOS36 JYO34:JYO36 KIK34:KIK36 KSG34:KSG36 LCC34:LCC36 LLY34:LLY36 LVU34:LVU36 MFQ34:MFQ36 MPM34:MPM36 MZI34:MZI36 NJE34:NJE36 NTA34:NTA36 OCW34:OCW36 OMS34:OMS36 OWO34:OWO36 PGK34:PGK36 PQG34:PQG36 QAC34:QAC36 QJY34:QJY36 QTU34:QTU36 RDQ34:RDQ36 RNM34:RNM36 RXI34:RXI36 SHE34:SHE36 SRA34:SRA36 TAW34:TAW36 TKS34:TKS36 TUO34:TUO36 UEK34:UEK36 UOG34:UOG36 UYC34:UYC36 VHY34:VHY36 VRU34:VRU36 WBQ34:WBQ36 WLM34:WLM36 WVI34:WVI36 F65165:F65167 IW65165:IW65167 SS65165:SS65167 ACO65165:ACO65167 AMK65165:AMK65167 AWG65165:AWG65167 BGC65165:BGC65167 BPY65165:BPY65167 BZU65165:BZU65167 CJQ65165:CJQ65167 CTM65165:CTM65167 DDI65165:DDI65167 DNE65165:DNE65167 DXA65165:DXA65167 EGW65165:EGW65167 EQS65165:EQS65167 FAO65165:FAO65167 FKK65165:FKK65167 FUG65165:FUG65167 GEC65165:GEC65167 GNY65165:GNY65167 GXU65165:GXU65167 HHQ65165:HHQ65167 HRM65165:HRM65167 IBI65165:IBI65167 ILE65165:ILE65167 IVA65165:IVA65167 JEW65165:JEW65167 JOS65165:JOS65167 JYO65165:JYO65167 KIK65165:KIK65167 KSG65165:KSG65167 LCC65165:LCC65167 LLY65165:LLY65167 LVU65165:LVU65167 MFQ65165:MFQ65167 MPM65165:MPM65167 MZI65165:MZI65167 NJE65165:NJE65167 NTA65165:NTA65167 OCW65165:OCW65167 OMS65165:OMS65167 OWO65165:OWO65167 PGK65165:PGK65167 PQG65165:PQG65167 QAC65165:QAC65167 QJY65165:QJY65167 QTU65165:QTU65167 RDQ65165:RDQ65167 RNM65165:RNM65167 RXI65165:RXI65167 SHE65165:SHE65167 SRA65165:SRA65167 TAW65165:TAW65167 TKS65165:TKS65167 TUO65165:TUO65167 UEK65165:UEK65167 UOG65165:UOG65167 UYC65165:UYC65167 VHY65165:VHY65167 VRU65165:VRU65167 WBQ65165:WBQ65167 WLM65165:WLM65167 WVI65165:WVI65167 F130701:F130703 IW130701:IW130703 SS130701:SS130703 ACO130701:ACO130703 AMK130701:AMK130703 AWG130701:AWG130703 BGC130701:BGC130703 BPY130701:BPY130703 BZU130701:BZU130703 CJQ130701:CJQ130703 CTM130701:CTM130703 DDI130701:DDI130703 DNE130701:DNE130703 DXA130701:DXA130703 EGW130701:EGW130703 EQS130701:EQS130703 FAO130701:FAO130703 FKK130701:FKK130703 FUG130701:FUG130703 GEC130701:GEC130703 GNY130701:GNY130703 GXU130701:GXU130703 HHQ130701:HHQ130703 HRM130701:HRM130703 IBI130701:IBI130703 ILE130701:ILE130703 IVA130701:IVA130703 JEW130701:JEW130703 JOS130701:JOS130703 JYO130701:JYO130703 KIK130701:KIK130703 KSG130701:KSG130703 LCC130701:LCC130703 LLY130701:LLY130703 LVU130701:LVU130703 MFQ130701:MFQ130703 MPM130701:MPM130703 MZI130701:MZI130703 NJE130701:NJE130703 NTA130701:NTA130703 OCW130701:OCW130703 OMS130701:OMS130703 OWO130701:OWO130703 PGK130701:PGK130703 PQG130701:PQG130703 QAC130701:QAC130703 QJY130701:QJY130703 QTU130701:QTU130703 RDQ130701:RDQ130703 RNM130701:RNM130703 RXI130701:RXI130703 SHE130701:SHE130703 SRA130701:SRA130703 TAW130701:TAW130703 TKS130701:TKS130703 TUO130701:TUO130703 UEK130701:UEK130703 UOG130701:UOG130703 UYC130701:UYC130703 VHY130701:VHY130703 VRU130701:VRU130703 WBQ130701:WBQ130703 WLM130701:WLM130703 WVI130701:WVI130703 F196237:F196239 IW196237:IW196239 SS196237:SS196239 ACO196237:ACO196239 AMK196237:AMK196239 AWG196237:AWG196239 BGC196237:BGC196239 BPY196237:BPY196239 BZU196237:BZU196239 CJQ196237:CJQ196239 CTM196237:CTM196239 DDI196237:DDI196239 DNE196237:DNE196239 DXA196237:DXA196239 EGW196237:EGW196239 EQS196237:EQS196239 FAO196237:FAO196239 FKK196237:FKK196239 FUG196237:FUG196239 GEC196237:GEC196239 GNY196237:GNY196239 GXU196237:GXU196239 HHQ196237:HHQ196239 HRM196237:HRM196239 IBI196237:IBI196239 ILE196237:ILE196239 IVA196237:IVA196239 JEW196237:JEW196239 JOS196237:JOS196239 JYO196237:JYO196239 KIK196237:KIK196239 KSG196237:KSG196239 LCC196237:LCC196239 LLY196237:LLY196239 LVU196237:LVU196239 MFQ196237:MFQ196239 MPM196237:MPM196239 MZI196237:MZI196239 NJE196237:NJE196239 NTA196237:NTA196239 OCW196237:OCW196239 OMS196237:OMS196239 OWO196237:OWO196239 PGK196237:PGK196239 PQG196237:PQG196239 QAC196237:QAC196239 QJY196237:QJY196239 QTU196237:QTU196239 RDQ196237:RDQ196239 RNM196237:RNM196239 RXI196237:RXI196239 SHE196237:SHE196239 SRA196237:SRA196239 TAW196237:TAW196239 TKS196237:TKS196239 TUO196237:TUO196239 UEK196237:UEK196239 UOG196237:UOG196239 UYC196237:UYC196239 VHY196237:VHY196239 VRU196237:VRU196239 WBQ196237:WBQ196239 WLM196237:WLM196239 WVI196237:WVI196239 F261773:F261775 IW261773:IW261775 SS261773:SS261775 ACO261773:ACO261775 AMK261773:AMK261775 AWG261773:AWG261775 BGC261773:BGC261775 BPY261773:BPY261775 BZU261773:BZU261775 CJQ261773:CJQ261775 CTM261773:CTM261775 DDI261773:DDI261775 DNE261773:DNE261775 DXA261773:DXA261775 EGW261773:EGW261775 EQS261773:EQS261775 FAO261773:FAO261775 FKK261773:FKK261775 FUG261773:FUG261775 GEC261773:GEC261775 GNY261773:GNY261775 GXU261773:GXU261775 HHQ261773:HHQ261775 HRM261773:HRM261775 IBI261773:IBI261775 ILE261773:ILE261775 IVA261773:IVA261775 JEW261773:JEW261775 JOS261773:JOS261775 JYO261773:JYO261775 KIK261773:KIK261775 KSG261773:KSG261775 LCC261773:LCC261775 LLY261773:LLY261775 LVU261773:LVU261775 MFQ261773:MFQ261775 MPM261773:MPM261775 MZI261773:MZI261775 NJE261773:NJE261775 NTA261773:NTA261775 OCW261773:OCW261775 OMS261773:OMS261775 OWO261773:OWO261775 PGK261773:PGK261775 PQG261773:PQG261775 QAC261773:QAC261775 QJY261773:QJY261775 QTU261773:QTU261775 RDQ261773:RDQ261775 RNM261773:RNM261775 RXI261773:RXI261775 SHE261773:SHE261775 SRA261773:SRA261775 TAW261773:TAW261775 TKS261773:TKS261775 TUO261773:TUO261775 UEK261773:UEK261775 UOG261773:UOG261775 UYC261773:UYC261775 VHY261773:VHY261775 VRU261773:VRU261775 WBQ261773:WBQ261775 WLM261773:WLM261775 WVI261773:WVI261775 F327309:F327311 IW327309:IW327311 SS327309:SS327311 ACO327309:ACO327311 AMK327309:AMK327311 AWG327309:AWG327311 BGC327309:BGC327311 BPY327309:BPY327311 BZU327309:BZU327311 CJQ327309:CJQ327311 CTM327309:CTM327311 DDI327309:DDI327311 DNE327309:DNE327311 DXA327309:DXA327311 EGW327309:EGW327311 EQS327309:EQS327311 FAO327309:FAO327311 FKK327309:FKK327311 FUG327309:FUG327311 GEC327309:GEC327311 GNY327309:GNY327311 GXU327309:GXU327311 HHQ327309:HHQ327311 HRM327309:HRM327311 IBI327309:IBI327311 ILE327309:ILE327311 IVA327309:IVA327311 JEW327309:JEW327311 JOS327309:JOS327311 JYO327309:JYO327311 KIK327309:KIK327311 KSG327309:KSG327311 LCC327309:LCC327311 LLY327309:LLY327311 LVU327309:LVU327311 MFQ327309:MFQ327311 MPM327309:MPM327311 MZI327309:MZI327311 NJE327309:NJE327311 NTA327309:NTA327311 OCW327309:OCW327311 OMS327309:OMS327311 OWO327309:OWO327311 PGK327309:PGK327311 PQG327309:PQG327311 QAC327309:QAC327311 QJY327309:QJY327311 QTU327309:QTU327311 RDQ327309:RDQ327311 RNM327309:RNM327311 RXI327309:RXI327311 SHE327309:SHE327311 SRA327309:SRA327311 TAW327309:TAW327311 TKS327309:TKS327311 TUO327309:TUO327311 UEK327309:UEK327311 UOG327309:UOG327311 UYC327309:UYC327311 VHY327309:VHY327311 VRU327309:VRU327311 WBQ327309:WBQ327311 WLM327309:WLM327311 WVI327309:WVI327311 F392845:F392847 IW392845:IW392847 SS392845:SS392847 ACO392845:ACO392847 AMK392845:AMK392847 AWG392845:AWG392847 BGC392845:BGC392847 BPY392845:BPY392847 BZU392845:BZU392847 CJQ392845:CJQ392847 CTM392845:CTM392847 DDI392845:DDI392847 DNE392845:DNE392847 DXA392845:DXA392847 EGW392845:EGW392847 EQS392845:EQS392847 FAO392845:FAO392847 FKK392845:FKK392847 FUG392845:FUG392847 GEC392845:GEC392847 GNY392845:GNY392847 GXU392845:GXU392847 HHQ392845:HHQ392847 HRM392845:HRM392847 IBI392845:IBI392847 ILE392845:ILE392847 IVA392845:IVA392847 JEW392845:JEW392847 JOS392845:JOS392847 JYO392845:JYO392847 KIK392845:KIK392847 KSG392845:KSG392847 LCC392845:LCC392847 LLY392845:LLY392847 LVU392845:LVU392847 MFQ392845:MFQ392847 MPM392845:MPM392847 MZI392845:MZI392847 NJE392845:NJE392847 NTA392845:NTA392847 OCW392845:OCW392847 OMS392845:OMS392847 OWO392845:OWO392847 PGK392845:PGK392847 PQG392845:PQG392847 QAC392845:QAC392847 QJY392845:QJY392847 QTU392845:QTU392847 RDQ392845:RDQ392847 RNM392845:RNM392847 RXI392845:RXI392847 SHE392845:SHE392847 SRA392845:SRA392847 TAW392845:TAW392847 TKS392845:TKS392847 TUO392845:TUO392847 UEK392845:UEK392847 UOG392845:UOG392847 UYC392845:UYC392847 VHY392845:VHY392847 VRU392845:VRU392847 WBQ392845:WBQ392847 WLM392845:WLM392847 WVI392845:WVI392847 F458381:F458383 IW458381:IW458383 SS458381:SS458383 ACO458381:ACO458383 AMK458381:AMK458383 AWG458381:AWG458383 BGC458381:BGC458383 BPY458381:BPY458383 BZU458381:BZU458383 CJQ458381:CJQ458383 CTM458381:CTM458383 DDI458381:DDI458383 DNE458381:DNE458383 DXA458381:DXA458383 EGW458381:EGW458383 EQS458381:EQS458383 FAO458381:FAO458383 FKK458381:FKK458383 FUG458381:FUG458383 GEC458381:GEC458383 GNY458381:GNY458383 GXU458381:GXU458383 HHQ458381:HHQ458383 HRM458381:HRM458383 IBI458381:IBI458383 ILE458381:ILE458383 IVA458381:IVA458383 JEW458381:JEW458383 JOS458381:JOS458383 JYO458381:JYO458383 KIK458381:KIK458383 KSG458381:KSG458383 LCC458381:LCC458383 LLY458381:LLY458383 LVU458381:LVU458383 MFQ458381:MFQ458383 MPM458381:MPM458383 MZI458381:MZI458383 NJE458381:NJE458383 NTA458381:NTA458383 OCW458381:OCW458383 OMS458381:OMS458383 OWO458381:OWO458383 PGK458381:PGK458383 PQG458381:PQG458383 QAC458381:QAC458383 QJY458381:QJY458383 QTU458381:QTU458383 RDQ458381:RDQ458383 RNM458381:RNM458383 RXI458381:RXI458383 SHE458381:SHE458383 SRA458381:SRA458383 TAW458381:TAW458383 TKS458381:TKS458383 TUO458381:TUO458383 UEK458381:UEK458383 UOG458381:UOG458383 UYC458381:UYC458383 VHY458381:VHY458383 VRU458381:VRU458383 WBQ458381:WBQ458383 WLM458381:WLM458383 WVI458381:WVI458383 F523917:F523919 IW523917:IW523919 SS523917:SS523919 ACO523917:ACO523919 AMK523917:AMK523919 AWG523917:AWG523919 BGC523917:BGC523919 BPY523917:BPY523919 BZU523917:BZU523919 CJQ523917:CJQ523919 CTM523917:CTM523919 DDI523917:DDI523919 DNE523917:DNE523919 DXA523917:DXA523919 EGW523917:EGW523919 EQS523917:EQS523919 FAO523917:FAO523919 FKK523917:FKK523919 FUG523917:FUG523919 GEC523917:GEC523919 GNY523917:GNY523919 GXU523917:GXU523919 HHQ523917:HHQ523919 HRM523917:HRM523919 IBI523917:IBI523919 ILE523917:ILE523919 IVA523917:IVA523919 JEW523917:JEW523919 JOS523917:JOS523919 JYO523917:JYO523919 KIK523917:KIK523919 KSG523917:KSG523919 LCC523917:LCC523919 LLY523917:LLY523919 LVU523917:LVU523919 MFQ523917:MFQ523919 MPM523917:MPM523919 MZI523917:MZI523919 NJE523917:NJE523919 NTA523917:NTA523919 OCW523917:OCW523919 OMS523917:OMS523919 OWO523917:OWO523919 PGK523917:PGK523919 PQG523917:PQG523919 QAC523917:QAC523919 QJY523917:QJY523919 QTU523917:QTU523919 RDQ523917:RDQ523919 RNM523917:RNM523919 RXI523917:RXI523919 SHE523917:SHE523919 SRA523917:SRA523919 TAW523917:TAW523919 TKS523917:TKS523919 TUO523917:TUO523919 UEK523917:UEK523919 UOG523917:UOG523919 UYC523917:UYC523919 VHY523917:VHY523919 VRU523917:VRU523919 WBQ523917:WBQ523919 WLM523917:WLM523919 WVI523917:WVI523919 F589453:F589455 IW589453:IW589455 SS589453:SS589455 ACO589453:ACO589455 AMK589453:AMK589455 AWG589453:AWG589455 BGC589453:BGC589455 BPY589453:BPY589455 BZU589453:BZU589455 CJQ589453:CJQ589455 CTM589453:CTM589455 DDI589453:DDI589455 DNE589453:DNE589455 DXA589453:DXA589455 EGW589453:EGW589455 EQS589453:EQS589455 FAO589453:FAO589455 FKK589453:FKK589455 FUG589453:FUG589455 GEC589453:GEC589455 GNY589453:GNY589455 GXU589453:GXU589455 HHQ589453:HHQ589455 HRM589453:HRM589455 IBI589453:IBI589455 ILE589453:ILE589455 IVA589453:IVA589455 JEW589453:JEW589455 JOS589453:JOS589455 JYO589453:JYO589455 KIK589453:KIK589455 KSG589453:KSG589455 LCC589453:LCC589455 LLY589453:LLY589455 LVU589453:LVU589455 MFQ589453:MFQ589455 MPM589453:MPM589455 MZI589453:MZI589455 NJE589453:NJE589455 NTA589453:NTA589455 OCW589453:OCW589455 OMS589453:OMS589455 OWO589453:OWO589455 PGK589453:PGK589455 PQG589453:PQG589455 QAC589453:QAC589455 QJY589453:QJY589455 QTU589453:QTU589455 RDQ589453:RDQ589455 RNM589453:RNM589455 RXI589453:RXI589455 SHE589453:SHE589455 SRA589453:SRA589455 TAW589453:TAW589455 TKS589453:TKS589455 TUO589453:TUO589455 UEK589453:UEK589455 UOG589453:UOG589455 UYC589453:UYC589455 VHY589453:VHY589455 VRU589453:VRU589455 WBQ589453:WBQ589455 WLM589453:WLM589455 WVI589453:WVI589455 F654989:F654991 IW654989:IW654991 SS654989:SS654991 ACO654989:ACO654991 AMK654989:AMK654991 AWG654989:AWG654991 BGC654989:BGC654991 BPY654989:BPY654991 BZU654989:BZU654991 CJQ654989:CJQ654991 CTM654989:CTM654991 DDI654989:DDI654991 DNE654989:DNE654991 DXA654989:DXA654991 EGW654989:EGW654991 EQS654989:EQS654991 FAO654989:FAO654991 FKK654989:FKK654991 FUG654989:FUG654991 GEC654989:GEC654991 GNY654989:GNY654991 GXU654989:GXU654991 HHQ654989:HHQ654991 HRM654989:HRM654991 IBI654989:IBI654991 ILE654989:ILE654991 IVA654989:IVA654991 JEW654989:JEW654991 JOS654989:JOS654991 JYO654989:JYO654991 KIK654989:KIK654991 KSG654989:KSG654991 LCC654989:LCC654991 LLY654989:LLY654991 LVU654989:LVU654991 MFQ654989:MFQ654991 MPM654989:MPM654991 MZI654989:MZI654991 NJE654989:NJE654991 NTA654989:NTA654991 OCW654989:OCW654991 OMS654989:OMS654991 OWO654989:OWO654991 PGK654989:PGK654991 PQG654989:PQG654991 QAC654989:QAC654991 QJY654989:QJY654991 QTU654989:QTU654991 RDQ654989:RDQ654991 RNM654989:RNM654991 RXI654989:RXI654991 SHE654989:SHE654991 SRA654989:SRA654991 TAW654989:TAW654991 TKS654989:TKS654991 TUO654989:TUO654991 UEK654989:UEK654991 UOG654989:UOG654991 UYC654989:UYC654991 VHY654989:VHY654991 VRU654989:VRU654991 WBQ654989:WBQ654991 WLM654989:WLM654991 WVI654989:WVI654991 F720525:F720527 IW720525:IW720527 SS720525:SS720527 ACO720525:ACO720527 AMK720525:AMK720527 AWG720525:AWG720527 BGC720525:BGC720527 BPY720525:BPY720527 BZU720525:BZU720527 CJQ720525:CJQ720527 CTM720525:CTM720527 DDI720525:DDI720527 DNE720525:DNE720527 DXA720525:DXA720527 EGW720525:EGW720527 EQS720525:EQS720527 FAO720525:FAO720527 FKK720525:FKK720527 FUG720525:FUG720527 GEC720525:GEC720527 GNY720525:GNY720527 GXU720525:GXU720527 HHQ720525:HHQ720527 HRM720525:HRM720527 IBI720525:IBI720527 ILE720525:ILE720527 IVA720525:IVA720527 JEW720525:JEW720527 JOS720525:JOS720527 JYO720525:JYO720527 KIK720525:KIK720527 KSG720525:KSG720527 LCC720525:LCC720527 LLY720525:LLY720527 LVU720525:LVU720527 MFQ720525:MFQ720527 MPM720525:MPM720527 MZI720525:MZI720527 NJE720525:NJE720527 NTA720525:NTA720527 OCW720525:OCW720527 OMS720525:OMS720527 OWO720525:OWO720527 PGK720525:PGK720527 PQG720525:PQG720527 QAC720525:QAC720527 QJY720525:QJY720527 QTU720525:QTU720527 RDQ720525:RDQ720527 RNM720525:RNM720527 RXI720525:RXI720527 SHE720525:SHE720527 SRA720525:SRA720527 TAW720525:TAW720527 TKS720525:TKS720527 TUO720525:TUO720527 UEK720525:UEK720527 UOG720525:UOG720527 UYC720525:UYC720527 VHY720525:VHY720527 VRU720525:VRU720527 WBQ720525:WBQ720527 WLM720525:WLM720527 WVI720525:WVI720527 F786061:F786063 IW786061:IW786063 SS786061:SS786063 ACO786061:ACO786063 AMK786061:AMK786063 AWG786061:AWG786063 BGC786061:BGC786063 BPY786061:BPY786063 BZU786061:BZU786063 CJQ786061:CJQ786063 CTM786061:CTM786063 DDI786061:DDI786063 DNE786061:DNE786063 DXA786061:DXA786063 EGW786061:EGW786063 EQS786061:EQS786063 FAO786061:FAO786063 FKK786061:FKK786063 FUG786061:FUG786063 GEC786061:GEC786063 GNY786061:GNY786063 GXU786061:GXU786063 HHQ786061:HHQ786063 HRM786061:HRM786063 IBI786061:IBI786063 ILE786061:ILE786063 IVA786061:IVA786063 JEW786061:JEW786063 JOS786061:JOS786063 JYO786061:JYO786063 KIK786061:KIK786063 KSG786061:KSG786063 LCC786061:LCC786063 LLY786061:LLY786063 LVU786061:LVU786063 MFQ786061:MFQ786063 MPM786061:MPM786063 MZI786061:MZI786063 NJE786061:NJE786063 NTA786061:NTA786063 OCW786061:OCW786063 OMS786061:OMS786063 OWO786061:OWO786063 PGK786061:PGK786063 PQG786061:PQG786063 QAC786061:QAC786063 QJY786061:QJY786063 QTU786061:QTU786063 RDQ786061:RDQ786063 RNM786061:RNM786063 RXI786061:RXI786063 SHE786061:SHE786063 SRA786061:SRA786063 TAW786061:TAW786063 TKS786061:TKS786063 TUO786061:TUO786063 UEK786061:UEK786063 UOG786061:UOG786063 UYC786061:UYC786063 VHY786061:VHY786063 VRU786061:VRU786063 WBQ786061:WBQ786063 WLM786061:WLM786063 WVI786061:WVI786063 F851597:F851599 IW851597:IW851599 SS851597:SS851599 ACO851597:ACO851599 AMK851597:AMK851599 AWG851597:AWG851599 BGC851597:BGC851599 BPY851597:BPY851599 BZU851597:BZU851599 CJQ851597:CJQ851599 CTM851597:CTM851599 DDI851597:DDI851599 DNE851597:DNE851599 DXA851597:DXA851599 EGW851597:EGW851599 EQS851597:EQS851599 FAO851597:FAO851599 FKK851597:FKK851599 FUG851597:FUG851599 GEC851597:GEC851599 GNY851597:GNY851599 GXU851597:GXU851599 HHQ851597:HHQ851599 HRM851597:HRM851599 IBI851597:IBI851599 ILE851597:ILE851599 IVA851597:IVA851599 JEW851597:JEW851599 JOS851597:JOS851599 JYO851597:JYO851599 KIK851597:KIK851599 KSG851597:KSG851599 LCC851597:LCC851599 LLY851597:LLY851599 LVU851597:LVU851599 MFQ851597:MFQ851599 MPM851597:MPM851599 MZI851597:MZI851599 NJE851597:NJE851599 NTA851597:NTA851599 OCW851597:OCW851599 OMS851597:OMS851599 OWO851597:OWO851599 PGK851597:PGK851599 PQG851597:PQG851599 QAC851597:QAC851599 QJY851597:QJY851599 QTU851597:QTU851599 RDQ851597:RDQ851599 RNM851597:RNM851599 RXI851597:RXI851599 SHE851597:SHE851599 SRA851597:SRA851599 TAW851597:TAW851599 TKS851597:TKS851599 TUO851597:TUO851599 UEK851597:UEK851599 UOG851597:UOG851599 UYC851597:UYC851599 VHY851597:VHY851599 VRU851597:VRU851599 WBQ851597:WBQ851599 WLM851597:WLM851599 WVI851597:WVI851599 F917133:F917135 IW917133:IW917135 SS917133:SS917135 ACO917133:ACO917135 AMK917133:AMK917135 AWG917133:AWG917135 BGC917133:BGC917135 BPY917133:BPY917135 BZU917133:BZU917135 CJQ917133:CJQ917135 CTM917133:CTM917135 DDI917133:DDI917135 DNE917133:DNE917135 DXA917133:DXA917135 EGW917133:EGW917135 EQS917133:EQS917135 FAO917133:FAO917135 FKK917133:FKK917135 FUG917133:FUG917135 GEC917133:GEC917135 GNY917133:GNY917135 GXU917133:GXU917135 HHQ917133:HHQ917135 HRM917133:HRM917135 IBI917133:IBI917135 ILE917133:ILE917135 IVA917133:IVA917135 JEW917133:JEW917135 JOS917133:JOS917135 JYO917133:JYO917135 KIK917133:KIK917135 KSG917133:KSG917135 LCC917133:LCC917135 LLY917133:LLY917135 LVU917133:LVU917135 MFQ917133:MFQ917135 MPM917133:MPM917135 MZI917133:MZI917135 NJE917133:NJE917135 NTA917133:NTA917135 OCW917133:OCW917135 OMS917133:OMS917135 OWO917133:OWO917135 PGK917133:PGK917135 PQG917133:PQG917135 QAC917133:QAC917135 QJY917133:QJY917135 QTU917133:QTU917135 RDQ917133:RDQ917135 RNM917133:RNM917135 RXI917133:RXI917135 SHE917133:SHE917135 SRA917133:SRA917135 TAW917133:TAW917135 TKS917133:TKS917135 TUO917133:TUO917135 UEK917133:UEK917135 UOG917133:UOG917135 UYC917133:UYC917135 VHY917133:VHY917135 VRU917133:VRU917135 WBQ917133:WBQ917135 WLM917133:WLM917135 WVI917133:WVI917135 F982669:F982671 IW982669:IW982671 SS982669:SS982671 ACO982669:ACO982671 AMK982669:AMK982671 AWG982669:AWG982671 BGC982669:BGC982671 BPY982669:BPY982671 BZU982669:BZU982671 CJQ982669:CJQ982671 CTM982669:CTM982671 DDI982669:DDI982671 DNE982669:DNE982671 DXA982669:DXA982671 EGW982669:EGW982671 EQS982669:EQS982671 FAO982669:FAO982671 FKK982669:FKK982671 FUG982669:FUG982671 GEC982669:GEC982671 GNY982669:GNY982671 GXU982669:GXU982671 HHQ982669:HHQ982671 HRM982669:HRM982671 IBI982669:IBI982671 ILE982669:ILE982671 IVA982669:IVA982671 JEW982669:JEW982671 JOS982669:JOS982671 JYO982669:JYO982671 KIK982669:KIK982671 KSG982669:KSG982671 LCC982669:LCC982671 LLY982669:LLY982671 LVU982669:LVU982671 MFQ982669:MFQ982671 MPM982669:MPM982671 MZI982669:MZI982671 NJE982669:NJE982671 NTA982669:NTA982671 OCW982669:OCW982671 OMS982669:OMS982671 OWO982669:OWO982671 PGK982669:PGK982671 PQG982669:PQG982671 QAC982669:QAC982671 QJY982669:QJY982671 QTU982669:QTU982671 RDQ982669:RDQ982671 RNM982669:RNM982671 RXI982669:RXI982671 SHE982669:SHE982671 SRA982669:SRA982671 TAW982669:TAW982671 TKS982669:TKS982671 TUO982669:TUO982671 UEK982669:UEK982671 UOG982669:UOG982671 UYC982669:UYC982671 VHY982669:VHY982671 VRU982669:VRU982671 WBQ982669:WBQ982671 WLM982669:WLM982671 WVI982669:WVI982671" xr:uid="{68BC5F30-0D92-4B79-8AA0-11B32AA1C608}"/>
    <dataValidation allowBlank="1" showInputMessage="1" showErrorMessage="1" prompt="FOR PROGRESSIVE REPORTING: Use this column to show previously reported amounts" sqref="G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G65167 IX65167 ST65167 ACP65167 AML65167 AWH65167 BGD65167 BPZ65167 BZV65167 CJR65167 CTN65167 DDJ65167 DNF65167 DXB65167 EGX65167 EQT65167 FAP65167 FKL65167 FUH65167 GED65167 GNZ65167 GXV65167 HHR65167 HRN65167 IBJ65167 ILF65167 IVB65167 JEX65167 JOT65167 JYP65167 KIL65167 KSH65167 LCD65167 LLZ65167 LVV65167 MFR65167 MPN65167 MZJ65167 NJF65167 NTB65167 OCX65167 OMT65167 OWP65167 PGL65167 PQH65167 QAD65167 QJZ65167 QTV65167 RDR65167 RNN65167 RXJ65167 SHF65167 SRB65167 TAX65167 TKT65167 TUP65167 UEL65167 UOH65167 UYD65167 VHZ65167 VRV65167 WBR65167 WLN65167 WVJ65167 G130703 IX130703 ST130703 ACP130703 AML130703 AWH130703 BGD130703 BPZ130703 BZV130703 CJR130703 CTN130703 DDJ130703 DNF130703 DXB130703 EGX130703 EQT130703 FAP130703 FKL130703 FUH130703 GED130703 GNZ130703 GXV130703 HHR130703 HRN130703 IBJ130703 ILF130703 IVB130703 JEX130703 JOT130703 JYP130703 KIL130703 KSH130703 LCD130703 LLZ130703 LVV130703 MFR130703 MPN130703 MZJ130703 NJF130703 NTB130703 OCX130703 OMT130703 OWP130703 PGL130703 PQH130703 QAD130703 QJZ130703 QTV130703 RDR130703 RNN130703 RXJ130703 SHF130703 SRB130703 TAX130703 TKT130703 TUP130703 UEL130703 UOH130703 UYD130703 VHZ130703 VRV130703 WBR130703 WLN130703 WVJ130703 G196239 IX196239 ST196239 ACP196239 AML196239 AWH196239 BGD196239 BPZ196239 BZV196239 CJR196239 CTN196239 DDJ196239 DNF196239 DXB196239 EGX196239 EQT196239 FAP196239 FKL196239 FUH196239 GED196239 GNZ196239 GXV196239 HHR196239 HRN196239 IBJ196239 ILF196239 IVB196239 JEX196239 JOT196239 JYP196239 KIL196239 KSH196239 LCD196239 LLZ196239 LVV196239 MFR196239 MPN196239 MZJ196239 NJF196239 NTB196239 OCX196239 OMT196239 OWP196239 PGL196239 PQH196239 QAD196239 QJZ196239 QTV196239 RDR196239 RNN196239 RXJ196239 SHF196239 SRB196239 TAX196239 TKT196239 TUP196239 UEL196239 UOH196239 UYD196239 VHZ196239 VRV196239 WBR196239 WLN196239 WVJ196239 G261775 IX261775 ST261775 ACP261775 AML261775 AWH261775 BGD261775 BPZ261775 BZV261775 CJR261775 CTN261775 DDJ261775 DNF261775 DXB261775 EGX261775 EQT261775 FAP261775 FKL261775 FUH261775 GED261775 GNZ261775 GXV261775 HHR261775 HRN261775 IBJ261775 ILF261775 IVB261775 JEX261775 JOT261775 JYP261775 KIL261775 KSH261775 LCD261775 LLZ261775 LVV261775 MFR261775 MPN261775 MZJ261775 NJF261775 NTB261775 OCX261775 OMT261775 OWP261775 PGL261775 PQH261775 QAD261775 QJZ261775 QTV261775 RDR261775 RNN261775 RXJ261775 SHF261775 SRB261775 TAX261775 TKT261775 TUP261775 UEL261775 UOH261775 UYD261775 VHZ261775 VRV261775 WBR261775 WLN261775 WVJ261775 G327311 IX327311 ST327311 ACP327311 AML327311 AWH327311 BGD327311 BPZ327311 BZV327311 CJR327311 CTN327311 DDJ327311 DNF327311 DXB327311 EGX327311 EQT327311 FAP327311 FKL327311 FUH327311 GED327311 GNZ327311 GXV327311 HHR327311 HRN327311 IBJ327311 ILF327311 IVB327311 JEX327311 JOT327311 JYP327311 KIL327311 KSH327311 LCD327311 LLZ327311 LVV327311 MFR327311 MPN327311 MZJ327311 NJF327311 NTB327311 OCX327311 OMT327311 OWP327311 PGL327311 PQH327311 QAD327311 QJZ327311 QTV327311 RDR327311 RNN327311 RXJ327311 SHF327311 SRB327311 TAX327311 TKT327311 TUP327311 UEL327311 UOH327311 UYD327311 VHZ327311 VRV327311 WBR327311 WLN327311 WVJ327311 G392847 IX392847 ST392847 ACP392847 AML392847 AWH392847 BGD392847 BPZ392847 BZV392847 CJR392847 CTN392847 DDJ392847 DNF392847 DXB392847 EGX392847 EQT392847 FAP392847 FKL392847 FUH392847 GED392847 GNZ392847 GXV392847 HHR392847 HRN392847 IBJ392847 ILF392847 IVB392847 JEX392847 JOT392847 JYP392847 KIL392847 KSH392847 LCD392847 LLZ392847 LVV392847 MFR392847 MPN392847 MZJ392847 NJF392847 NTB392847 OCX392847 OMT392847 OWP392847 PGL392847 PQH392847 QAD392847 QJZ392847 QTV392847 RDR392847 RNN392847 RXJ392847 SHF392847 SRB392847 TAX392847 TKT392847 TUP392847 UEL392847 UOH392847 UYD392847 VHZ392847 VRV392847 WBR392847 WLN392847 WVJ392847 G458383 IX458383 ST458383 ACP458383 AML458383 AWH458383 BGD458383 BPZ458383 BZV458383 CJR458383 CTN458383 DDJ458383 DNF458383 DXB458383 EGX458383 EQT458383 FAP458383 FKL458383 FUH458383 GED458383 GNZ458383 GXV458383 HHR458383 HRN458383 IBJ458383 ILF458383 IVB458383 JEX458383 JOT458383 JYP458383 KIL458383 KSH458383 LCD458383 LLZ458383 LVV458383 MFR458383 MPN458383 MZJ458383 NJF458383 NTB458383 OCX458383 OMT458383 OWP458383 PGL458383 PQH458383 QAD458383 QJZ458383 QTV458383 RDR458383 RNN458383 RXJ458383 SHF458383 SRB458383 TAX458383 TKT458383 TUP458383 UEL458383 UOH458383 UYD458383 VHZ458383 VRV458383 WBR458383 WLN458383 WVJ458383 G523919 IX523919 ST523919 ACP523919 AML523919 AWH523919 BGD523919 BPZ523919 BZV523919 CJR523919 CTN523919 DDJ523919 DNF523919 DXB523919 EGX523919 EQT523919 FAP523919 FKL523919 FUH523919 GED523919 GNZ523919 GXV523919 HHR523919 HRN523919 IBJ523919 ILF523919 IVB523919 JEX523919 JOT523919 JYP523919 KIL523919 KSH523919 LCD523919 LLZ523919 LVV523919 MFR523919 MPN523919 MZJ523919 NJF523919 NTB523919 OCX523919 OMT523919 OWP523919 PGL523919 PQH523919 QAD523919 QJZ523919 QTV523919 RDR523919 RNN523919 RXJ523919 SHF523919 SRB523919 TAX523919 TKT523919 TUP523919 UEL523919 UOH523919 UYD523919 VHZ523919 VRV523919 WBR523919 WLN523919 WVJ523919 G589455 IX589455 ST589455 ACP589455 AML589455 AWH589455 BGD589455 BPZ589455 BZV589455 CJR589455 CTN589455 DDJ589455 DNF589455 DXB589455 EGX589455 EQT589455 FAP589455 FKL589455 FUH589455 GED589455 GNZ589455 GXV589455 HHR589455 HRN589455 IBJ589455 ILF589455 IVB589455 JEX589455 JOT589455 JYP589455 KIL589455 KSH589455 LCD589455 LLZ589455 LVV589455 MFR589455 MPN589455 MZJ589455 NJF589455 NTB589455 OCX589455 OMT589455 OWP589455 PGL589455 PQH589455 QAD589455 QJZ589455 QTV589455 RDR589455 RNN589455 RXJ589455 SHF589455 SRB589455 TAX589455 TKT589455 TUP589455 UEL589455 UOH589455 UYD589455 VHZ589455 VRV589455 WBR589455 WLN589455 WVJ589455 G654991 IX654991 ST654991 ACP654991 AML654991 AWH654991 BGD654991 BPZ654991 BZV654991 CJR654991 CTN654991 DDJ654991 DNF654991 DXB654991 EGX654991 EQT654991 FAP654991 FKL654991 FUH654991 GED654991 GNZ654991 GXV654991 HHR654991 HRN654991 IBJ654991 ILF654991 IVB654991 JEX654991 JOT654991 JYP654991 KIL654991 KSH654991 LCD654991 LLZ654991 LVV654991 MFR654991 MPN654991 MZJ654991 NJF654991 NTB654991 OCX654991 OMT654991 OWP654991 PGL654991 PQH654991 QAD654991 QJZ654991 QTV654991 RDR654991 RNN654991 RXJ654991 SHF654991 SRB654991 TAX654991 TKT654991 TUP654991 UEL654991 UOH654991 UYD654991 VHZ654991 VRV654991 WBR654991 WLN654991 WVJ654991 G720527 IX720527 ST720527 ACP720527 AML720527 AWH720527 BGD720527 BPZ720527 BZV720527 CJR720527 CTN720527 DDJ720527 DNF720527 DXB720527 EGX720527 EQT720527 FAP720527 FKL720527 FUH720527 GED720527 GNZ720527 GXV720527 HHR720527 HRN720527 IBJ720527 ILF720527 IVB720527 JEX720527 JOT720527 JYP720527 KIL720527 KSH720527 LCD720527 LLZ720527 LVV720527 MFR720527 MPN720527 MZJ720527 NJF720527 NTB720527 OCX720527 OMT720527 OWP720527 PGL720527 PQH720527 QAD720527 QJZ720527 QTV720527 RDR720527 RNN720527 RXJ720527 SHF720527 SRB720527 TAX720527 TKT720527 TUP720527 UEL720527 UOH720527 UYD720527 VHZ720527 VRV720527 WBR720527 WLN720527 WVJ720527 G786063 IX786063 ST786063 ACP786063 AML786063 AWH786063 BGD786063 BPZ786063 BZV786063 CJR786063 CTN786063 DDJ786063 DNF786063 DXB786063 EGX786063 EQT786063 FAP786063 FKL786063 FUH786063 GED786063 GNZ786063 GXV786063 HHR786063 HRN786063 IBJ786063 ILF786063 IVB786063 JEX786063 JOT786063 JYP786063 KIL786063 KSH786063 LCD786063 LLZ786063 LVV786063 MFR786063 MPN786063 MZJ786063 NJF786063 NTB786063 OCX786063 OMT786063 OWP786063 PGL786063 PQH786063 QAD786063 QJZ786063 QTV786063 RDR786063 RNN786063 RXJ786063 SHF786063 SRB786063 TAX786063 TKT786063 TUP786063 UEL786063 UOH786063 UYD786063 VHZ786063 VRV786063 WBR786063 WLN786063 WVJ786063 G851599 IX851599 ST851599 ACP851599 AML851599 AWH851599 BGD851599 BPZ851599 BZV851599 CJR851599 CTN851599 DDJ851599 DNF851599 DXB851599 EGX851599 EQT851599 FAP851599 FKL851599 FUH851599 GED851599 GNZ851599 GXV851599 HHR851599 HRN851599 IBJ851599 ILF851599 IVB851599 JEX851599 JOT851599 JYP851599 KIL851599 KSH851599 LCD851599 LLZ851599 LVV851599 MFR851599 MPN851599 MZJ851599 NJF851599 NTB851599 OCX851599 OMT851599 OWP851599 PGL851599 PQH851599 QAD851599 QJZ851599 QTV851599 RDR851599 RNN851599 RXJ851599 SHF851599 SRB851599 TAX851599 TKT851599 TUP851599 UEL851599 UOH851599 UYD851599 VHZ851599 VRV851599 WBR851599 WLN851599 WVJ851599 G917135 IX917135 ST917135 ACP917135 AML917135 AWH917135 BGD917135 BPZ917135 BZV917135 CJR917135 CTN917135 DDJ917135 DNF917135 DXB917135 EGX917135 EQT917135 FAP917135 FKL917135 FUH917135 GED917135 GNZ917135 GXV917135 HHR917135 HRN917135 IBJ917135 ILF917135 IVB917135 JEX917135 JOT917135 JYP917135 KIL917135 KSH917135 LCD917135 LLZ917135 LVV917135 MFR917135 MPN917135 MZJ917135 NJF917135 NTB917135 OCX917135 OMT917135 OWP917135 PGL917135 PQH917135 QAD917135 QJZ917135 QTV917135 RDR917135 RNN917135 RXJ917135 SHF917135 SRB917135 TAX917135 TKT917135 TUP917135 UEL917135 UOH917135 UYD917135 VHZ917135 VRV917135 WBR917135 WLN917135 WVJ917135 G982671 IX982671 ST982671 ACP982671 AML982671 AWH982671 BGD982671 BPZ982671 BZV982671 CJR982671 CTN982671 DDJ982671 DNF982671 DXB982671 EGX982671 EQT982671 FAP982671 FKL982671 FUH982671 GED982671 GNZ982671 GXV982671 HHR982671 HRN982671 IBJ982671 ILF982671 IVB982671 JEX982671 JOT982671 JYP982671 KIL982671 KSH982671 LCD982671 LLZ982671 LVV982671 MFR982671 MPN982671 MZJ982671 NJF982671 NTB982671 OCX982671 OMT982671 OWP982671 PGL982671 PQH982671 QAD982671 QJZ982671 QTV982671 RDR982671 RNN982671 RXJ982671 SHF982671 SRB982671 TAX982671 TKT982671 TUP982671 UEL982671 UOH982671 UYD982671 VHZ982671 VRV982671 WBR982671 WLN982671 WVJ982671" xr:uid="{3DC3E58C-E3F0-4E17-8F1D-2F45DFDFEA54}"/>
    <dataValidation type="list" errorStyle="information" allowBlank="1" showInputMessage="1" showErrorMessage="1" errorTitle="Duplicate Entry" error="This value has already been entered. Check for duplicate rows." prompt="Please select from the drop-down menu if the sub-contractor (supplier) using this template has had prior business dealings with the Contractor nominated in Cell D19 " sqref="WVN982671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K65167 JB65167 SX65167 ACT65167 AMP65167 AWL65167 BGH65167 BQD65167 BZZ65167 CJV65167 CTR65167 DDN65167 DNJ65167 DXF65167 EHB65167 EQX65167 FAT65167 FKP65167 FUL65167 GEH65167 GOD65167 GXZ65167 HHV65167 HRR65167 IBN65167 ILJ65167 IVF65167 JFB65167 JOX65167 JYT65167 KIP65167 KSL65167 LCH65167 LMD65167 LVZ65167 MFV65167 MPR65167 MZN65167 NJJ65167 NTF65167 ODB65167 OMX65167 OWT65167 PGP65167 PQL65167 QAH65167 QKD65167 QTZ65167 RDV65167 RNR65167 RXN65167 SHJ65167 SRF65167 TBB65167 TKX65167 TUT65167 UEP65167 UOL65167 UYH65167 VID65167 VRZ65167 WBV65167 WLR65167 WVN65167 K130703 JB130703 SX130703 ACT130703 AMP130703 AWL130703 BGH130703 BQD130703 BZZ130703 CJV130703 CTR130703 DDN130703 DNJ130703 DXF130703 EHB130703 EQX130703 FAT130703 FKP130703 FUL130703 GEH130703 GOD130703 GXZ130703 HHV130703 HRR130703 IBN130703 ILJ130703 IVF130703 JFB130703 JOX130703 JYT130703 KIP130703 KSL130703 LCH130703 LMD130703 LVZ130703 MFV130703 MPR130703 MZN130703 NJJ130703 NTF130703 ODB130703 OMX130703 OWT130703 PGP130703 PQL130703 QAH130703 QKD130703 QTZ130703 RDV130703 RNR130703 RXN130703 SHJ130703 SRF130703 TBB130703 TKX130703 TUT130703 UEP130703 UOL130703 UYH130703 VID130703 VRZ130703 WBV130703 WLR130703 WVN130703 K196239 JB196239 SX196239 ACT196239 AMP196239 AWL196239 BGH196239 BQD196239 BZZ196239 CJV196239 CTR196239 DDN196239 DNJ196239 DXF196239 EHB196239 EQX196239 FAT196239 FKP196239 FUL196239 GEH196239 GOD196239 GXZ196239 HHV196239 HRR196239 IBN196239 ILJ196239 IVF196239 JFB196239 JOX196239 JYT196239 KIP196239 KSL196239 LCH196239 LMD196239 LVZ196239 MFV196239 MPR196239 MZN196239 NJJ196239 NTF196239 ODB196239 OMX196239 OWT196239 PGP196239 PQL196239 QAH196239 QKD196239 QTZ196239 RDV196239 RNR196239 RXN196239 SHJ196239 SRF196239 TBB196239 TKX196239 TUT196239 UEP196239 UOL196239 UYH196239 VID196239 VRZ196239 WBV196239 WLR196239 WVN196239 K261775 JB261775 SX261775 ACT261775 AMP261775 AWL261775 BGH261775 BQD261775 BZZ261775 CJV261775 CTR261775 DDN261775 DNJ261775 DXF261775 EHB261775 EQX261775 FAT261775 FKP261775 FUL261775 GEH261775 GOD261775 GXZ261775 HHV261775 HRR261775 IBN261775 ILJ261775 IVF261775 JFB261775 JOX261775 JYT261775 KIP261775 KSL261775 LCH261775 LMD261775 LVZ261775 MFV261775 MPR261775 MZN261775 NJJ261775 NTF261775 ODB261775 OMX261775 OWT261775 PGP261775 PQL261775 QAH261775 QKD261775 QTZ261775 RDV261775 RNR261775 RXN261775 SHJ261775 SRF261775 TBB261775 TKX261775 TUT261775 UEP261775 UOL261775 UYH261775 VID261775 VRZ261775 WBV261775 WLR261775 WVN261775 K327311 JB327311 SX327311 ACT327311 AMP327311 AWL327311 BGH327311 BQD327311 BZZ327311 CJV327311 CTR327311 DDN327311 DNJ327311 DXF327311 EHB327311 EQX327311 FAT327311 FKP327311 FUL327311 GEH327311 GOD327311 GXZ327311 HHV327311 HRR327311 IBN327311 ILJ327311 IVF327311 JFB327311 JOX327311 JYT327311 KIP327311 KSL327311 LCH327311 LMD327311 LVZ327311 MFV327311 MPR327311 MZN327311 NJJ327311 NTF327311 ODB327311 OMX327311 OWT327311 PGP327311 PQL327311 QAH327311 QKD327311 QTZ327311 RDV327311 RNR327311 RXN327311 SHJ327311 SRF327311 TBB327311 TKX327311 TUT327311 UEP327311 UOL327311 UYH327311 VID327311 VRZ327311 WBV327311 WLR327311 WVN327311 K392847 JB392847 SX392847 ACT392847 AMP392847 AWL392847 BGH392847 BQD392847 BZZ392847 CJV392847 CTR392847 DDN392847 DNJ392847 DXF392847 EHB392847 EQX392847 FAT392847 FKP392847 FUL392847 GEH392847 GOD392847 GXZ392847 HHV392847 HRR392847 IBN392847 ILJ392847 IVF392847 JFB392847 JOX392847 JYT392847 KIP392847 KSL392847 LCH392847 LMD392847 LVZ392847 MFV392847 MPR392847 MZN392847 NJJ392847 NTF392847 ODB392847 OMX392847 OWT392847 PGP392847 PQL392847 QAH392847 QKD392847 QTZ392847 RDV392847 RNR392847 RXN392847 SHJ392847 SRF392847 TBB392847 TKX392847 TUT392847 UEP392847 UOL392847 UYH392847 VID392847 VRZ392847 WBV392847 WLR392847 WVN392847 K458383 JB458383 SX458383 ACT458383 AMP458383 AWL458383 BGH458383 BQD458383 BZZ458383 CJV458383 CTR458383 DDN458383 DNJ458383 DXF458383 EHB458383 EQX458383 FAT458383 FKP458383 FUL458383 GEH458383 GOD458383 GXZ458383 HHV458383 HRR458383 IBN458383 ILJ458383 IVF458383 JFB458383 JOX458383 JYT458383 KIP458383 KSL458383 LCH458383 LMD458383 LVZ458383 MFV458383 MPR458383 MZN458383 NJJ458383 NTF458383 ODB458383 OMX458383 OWT458383 PGP458383 PQL458383 QAH458383 QKD458383 QTZ458383 RDV458383 RNR458383 RXN458383 SHJ458383 SRF458383 TBB458383 TKX458383 TUT458383 UEP458383 UOL458383 UYH458383 VID458383 VRZ458383 WBV458383 WLR458383 WVN458383 K523919 JB523919 SX523919 ACT523919 AMP523919 AWL523919 BGH523919 BQD523919 BZZ523919 CJV523919 CTR523919 DDN523919 DNJ523919 DXF523919 EHB523919 EQX523919 FAT523919 FKP523919 FUL523919 GEH523919 GOD523919 GXZ523919 HHV523919 HRR523919 IBN523919 ILJ523919 IVF523919 JFB523919 JOX523919 JYT523919 KIP523919 KSL523919 LCH523919 LMD523919 LVZ523919 MFV523919 MPR523919 MZN523919 NJJ523919 NTF523919 ODB523919 OMX523919 OWT523919 PGP523919 PQL523919 QAH523919 QKD523919 QTZ523919 RDV523919 RNR523919 RXN523919 SHJ523919 SRF523919 TBB523919 TKX523919 TUT523919 UEP523919 UOL523919 UYH523919 VID523919 VRZ523919 WBV523919 WLR523919 WVN523919 K589455 JB589455 SX589455 ACT589455 AMP589455 AWL589455 BGH589455 BQD589455 BZZ589455 CJV589455 CTR589455 DDN589455 DNJ589455 DXF589455 EHB589455 EQX589455 FAT589455 FKP589455 FUL589455 GEH589455 GOD589455 GXZ589455 HHV589455 HRR589455 IBN589455 ILJ589455 IVF589455 JFB589455 JOX589455 JYT589455 KIP589455 KSL589455 LCH589455 LMD589455 LVZ589455 MFV589455 MPR589455 MZN589455 NJJ589455 NTF589455 ODB589455 OMX589455 OWT589455 PGP589455 PQL589455 QAH589455 QKD589455 QTZ589455 RDV589455 RNR589455 RXN589455 SHJ589455 SRF589455 TBB589455 TKX589455 TUT589455 UEP589455 UOL589455 UYH589455 VID589455 VRZ589455 WBV589455 WLR589455 WVN589455 K654991 JB654991 SX654991 ACT654991 AMP654991 AWL654991 BGH654991 BQD654991 BZZ654991 CJV654991 CTR654991 DDN654991 DNJ654991 DXF654991 EHB654991 EQX654991 FAT654991 FKP654991 FUL654991 GEH654991 GOD654991 GXZ654991 HHV654991 HRR654991 IBN654991 ILJ654991 IVF654991 JFB654991 JOX654991 JYT654991 KIP654991 KSL654991 LCH654991 LMD654991 LVZ654991 MFV654991 MPR654991 MZN654991 NJJ654991 NTF654991 ODB654991 OMX654991 OWT654991 PGP654991 PQL654991 QAH654991 QKD654991 QTZ654991 RDV654991 RNR654991 RXN654991 SHJ654991 SRF654991 TBB654991 TKX654991 TUT654991 UEP654991 UOL654991 UYH654991 VID654991 VRZ654991 WBV654991 WLR654991 WVN654991 K720527 JB720527 SX720527 ACT720527 AMP720527 AWL720527 BGH720527 BQD720527 BZZ720527 CJV720527 CTR720527 DDN720527 DNJ720527 DXF720527 EHB720527 EQX720527 FAT720527 FKP720527 FUL720527 GEH720527 GOD720527 GXZ720527 HHV720527 HRR720527 IBN720527 ILJ720527 IVF720527 JFB720527 JOX720527 JYT720527 KIP720527 KSL720527 LCH720527 LMD720527 LVZ720527 MFV720527 MPR720527 MZN720527 NJJ720527 NTF720527 ODB720527 OMX720527 OWT720527 PGP720527 PQL720527 QAH720527 QKD720527 QTZ720527 RDV720527 RNR720527 RXN720527 SHJ720527 SRF720527 TBB720527 TKX720527 TUT720527 UEP720527 UOL720527 UYH720527 VID720527 VRZ720527 WBV720527 WLR720527 WVN720527 K786063 JB786063 SX786063 ACT786063 AMP786063 AWL786063 BGH786063 BQD786063 BZZ786063 CJV786063 CTR786063 DDN786063 DNJ786063 DXF786063 EHB786063 EQX786063 FAT786063 FKP786063 FUL786063 GEH786063 GOD786063 GXZ786063 HHV786063 HRR786063 IBN786063 ILJ786063 IVF786063 JFB786063 JOX786063 JYT786063 KIP786063 KSL786063 LCH786063 LMD786063 LVZ786063 MFV786063 MPR786063 MZN786063 NJJ786063 NTF786063 ODB786063 OMX786063 OWT786063 PGP786063 PQL786063 QAH786063 QKD786063 QTZ786063 RDV786063 RNR786063 RXN786063 SHJ786063 SRF786063 TBB786063 TKX786063 TUT786063 UEP786063 UOL786063 UYH786063 VID786063 VRZ786063 WBV786063 WLR786063 WVN786063 K851599 JB851599 SX851599 ACT851599 AMP851599 AWL851599 BGH851599 BQD851599 BZZ851599 CJV851599 CTR851599 DDN851599 DNJ851599 DXF851599 EHB851599 EQX851599 FAT851599 FKP851599 FUL851599 GEH851599 GOD851599 GXZ851599 HHV851599 HRR851599 IBN851599 ILJ851599 IVF851599 JFB851599 JOX851599 JYT851599 KIP851599 KSL851599 LCH851599 LMD851599 LVZ851599 MFV851599 MPR851599 MZN851599 NJJ851599 NTF851599 ODB851599 OMX851599 OWT851599 PGP851599 PQL851599 QAH851599 QKD851599 QTZ851599 RDV851599 RNR851599 RXN851599 SHJ851599 SRF851599 TBB851599 TKX851599 TUT851599 UEP851599 UOL851599 UYH851599 VID851599 VRZ851599 WBV851599 WLR851599 WVN851599 K917135 JB917135 SX917135 ACT917135 AMP917135 AWL917135 BGH917135 BQD917135 BZZ917135 CJV917135 CTR917135 DDN917135 DNJ917135 DXF917135 EHB917135 EQX917135 FAT917135 FKP917135 FUL917135 GEH917135 GOD917135 GXZ917135 HHV917135 HRR917135 IBN917135 ILJ917135 IVF917135 JFB917135 JOX917135 JYT917135 KIP917135 KSL917135 LCH917135 LMD917135 LVZ917135 MFV917135 MPR917135 MZN917135 NJJ917135 NTF917135 ODB917135 OMX917135 OWT917135 PGP917135 PQL917135 QAH917135 QKD917135 QTZ917135 RDV917135 RNR917135 RXN917135 SHJ917135 SRF917135 TBB917135 TKX917135 TUT917135 UEP917135 UOL917135 UYH917135 VID917135 VRZ917135 WBV917135 WLR917135 WVN917135 K982671 JB982671 SX982671 ACT982671 AMP982671 AWL982671 BGH982671 BQD982671 BZZ982671 CJV982671 CTR982671 DDN982671 DNJ982671 DXF982671 EHB982671 EQX982671 FAT982671 FKP982671 FUL982671 GEH982671 GOD982671 GXZ982671 HHV982671 HRR982671 IBN982671 ILJ982671 IVF982671 JFB982671 JOX982671 JYT982671 KIP982671 KSL982671 LCH982671 LMD982671 LVZ982671 MFV982671 MPR982671 MZN982671 NJJ982671 NTF982671 ODB982671 OMX982671 OWT982671 PGP982671 PQL982671 QAH982671 QKD982671 QTZ982671 RDV982671 RNR982671 RXN982671 SHJ982671 SRF982671 TBB982671 TKX982671 TUT982671 UEP982671 UOL982671 UYH982671 VID982671 VRZ982671 WBV982671 WLR982671" xr:uid="{A1E50A4E-A595-41EA-8796-506E3E06326A}">
      <formula1>$R$1:$R$2</formula1>
    </dataValidation>
    <dataValidation allowBlank="1" showInputMessage="1" showErrorMessage="1" prompt="Enter the name of the managing contractor (prime contractor) " sqref="WVH982653:WVN982653 IV17:JB17 SR17:SX17 ACN17:ACT17 AMJ17:AMP17 AWF17:AWL17 BGB17:BGH17 BPX17:BQD17 BZT17:BZZ17 CJP17:CJV17 CTL17:CTR17 DDH17:DDN17 DND17:DNJ17 DWZ17:DXF17 EGV17:EHB17 EQR17:EQX17 FAN17:FAT17 FKJ17:FKP17 FUF17:FUL17 GEB17:GEH17 GNX17:GOD17 GXT17:GXZ17 HHP17:HHV17 HRL17:HRR17 IBH17:IBN17 ILD17:ILJ17 IUZ17:IVF17 JEV17:JFB17 JOR17:JOX17 JYN17:JYT17 KIJ17:KIP17 KSF17:KSL17 LCB17:LCH17 LLX17:LMD17 LVT17:LVZ17 MFP17:MFV17 MPL17:MPR17 MZH17:MZN17 NJD17:NJJ17 NSZ17:NTF17 OCV17:ODB17 OMR17:OMX17 OWN17:OWT17 PGJ17:PGP17 PQF17:PQL17 QAB17:QAH17 QJX17:QKD17 QTT17:QTZ17 RDP17:RDV17 RNL17:RNR17 RXH17:RXN17 SHD17:SHJ17 SQZ17:SRF17 TAV17:TBB17 TKR17:TKX17 TUN17:TUT17 UEJ17:UEP17 UOF17:UOL17 UYB17:UYH17 VHX17:VID17 VRT17:VRZ17 WBP17:WBV17 WLL17:WLR17 WVH17:WVN17 E65149:K65149 IV65149:JB65149 SR65149:SX65149 ACN65149:ACT65149 AMJ65149:AMP65149 AWF65149:AWL65149 BGB65149:BGH65149 BPX65149:BQD65149 BZT65149:BZZ65149 CJP65149:CJV65149 CTL65149:CTR65149 DDH65149:DDN65149 DND65149:DNJ65149 DWZ65149:DXF65149 EGV65149:EHB65149 EQR65149:EQX65149 FAN65149:FAT65149 FKJ65149:FKP65149 FUF65149:FUL65149 GEB65149:GEH65149 GNX65149:GOD65149 GXT65149:GXZ65149 HHP65149:HHV65149 HRL65149:HRR65149 IBH65149:IBN65149 ILD65149:ILJ65149 IUZ65149:IVF65149 JEV65149:JFB65149 JOR65149:JOX65149 JYN65149:JYT65149 KIJ65149:KIP65149 KSF65149:KSL65149 LCB65149:LCH65149 LLX65149:LMD65149 LVT65149:LVZ65149 MFP65149:MFV65149 MPL65149:MPR65149 MZH65149:MZN65149 NJD65149:NJJ65149 NSZ65149:NTF65149 OCV65149:ODB65149 OMR65149:OMX65149 OWN65149:OWT65149 PGJ65149:PGP65149 PQF65149:PQL65149 QAB65149:QAH65149 QJX65149:QKD65149 QTT65149:QTZ65149 RDP65149:RDV65149 RNL65149:RNR65149 RXH65149:RXN65149 SHD65149:SHJ65149 SQZ65149:SRF65149 TAV65149:TBB65149 TKR65149:TKX65149 TUN65149:TUT65149 UEJ65149:UEP65149 UOF65149:UOL65149 UYB65149:UYH65149 VHX65149:VID65149 VRT65149:VRZ65149 WBP65149:WBV65149 WLL65149:WLR65149 WVH65149:WVN65149 E130685:K130685 IV130685:JB130685 SR130685:SX130685 ACN130685:ACT130685 AMJ130685:AMP130685 AWF130685:AWL130685 BGB130685:BGH130685 BPX130685:BQD130685 BZT130685:BZZ130685 CJP130685:CJV130685 CTL130685:CTR130685 DDH130685:DDN130685 DND130685:DNJ130685 DWZ130685:DXF130685 EGV130685:EHB130685 EQR130685:EQX130685 FAN130685:FAT130685 FKJ130685:FKP130685 FUF130685:FUL130685 GEB130685:GEH130685 GNX130685:GOD130685 GXT130685:GXZ130685 HHP130685:HHV130685 HRL130685:HRR130685 IBH130685:IBN130685 ILD130685:ILJ130685 IUZ130685:IVF130685 JEV130685:JFB130685 JOR130685:JOX130685 JYN130685:JYT130685 KIJ130685:KIP130685 KSF130685:KSL130685 LCB130685:LCH130685 LLX130685:LMD130685 LVT130685:LVZ130685 MFP130685:MFV130685 MPL130685:MPR130685 MZH130685:MZN130685 NJD130685:NJJ130685 NSZ130685:NTF130685 OCV130685:ODB130685 OMR130685:OMX130685 OWN130685:OWT130685 PGJ130685:PGP130685 PQF130685:PQL130685 QAB130685:QAH130685 QJX130685:QKD130685 QTT130685:QTZ130685 RDP130685:RDV130685 RNL130685:RNR130685 RXH130685:RXN130685 SHD130685:SHJ130685 SQZ130685:SRF130685 TAV130685:TBB130685 TKR130685:TKX130685 TUN130685:TUT130685 UEJ130685:UEP130685 UOF130685:UOL130685 UYB130685:UYH130685 VHX130685:VID130685 VRT130685:VRZ130685 WBP130685:WBV130685 WLL130685:WLR130685 WVH130685:WVN130685 E196221:K196221 IV196221:JB196221 SR196221:SX196221 ACN196221:ACT196221 AMJ196221:AMP196221 AWF196221:AWL196221 BGB196221:BGH196221 BPX196221:BQD196221 BZT196221:BZZ196221 CJP196221:CJV196221 CTL196221:CTR196221 DDH196221:DDN196221 DND196221:DNJ196221 DWZ196221:DXF196221 EGV196221:EHB196221 EQR196221:EQX196221 FAN196221:FAT196221 FKJ196221:FKP196221 FUF196221:FUL196221 GEB196221:GEH196221 GNX196221:GOD196221 GXT196221:GXZ196221 HHP196221:HHV196221 HRL196221:HRR196221 IBH196221:IBN196221 ILD196221:ILJ196221 IUZ196221:IVF196221 JEV196221:JFB196221 JOR196221:JOX196221 JYN196221:JYT196221 KIJ196221:KIP196221 KSF196221:KSL196221 LCB196221:LCH196221 LLX196221:LMD196221 LVT196221:LVZ196221 MFP196221:MFV196221 MPL196221:MPR196221 MZH196221:MZN196221 NJD196221:NJJ196221 NSZ196221:NTF196221 OCV196221:ODB196221 OMR196221:OMX196221 OWN196221:OWT196221 PGJ196221:PGP196221 PQF196221:PQL196221 QAB196221:QAH196221 QJX196221:QKD196221 QTT196221:QTZ196221 RDP196221:RDV196221 RNL196221:RNR196221 RXH196221:RXN196221 SHD196221:SHJ196221 SQZ196221:SRF196221 TAV196221:TBB196221 TKR196221:TKX196221 TUN196221:TUT196221 UEJ196221:UEP196221 UOF196221:UOL196221 UYB196221:UYH196221 VHX196221:VID196221 VRT196221:VRZ196221 WBP196221:WBV196221 WLL196221:WLR196221 WVH196221:WVN196221 E261757:K261757 IV261757:JB261757 SR261757:SX261757 ACN261757:ACT261757 AMJ261757:AMP261757 AWF261757:AWL261757 BGB261757:BGH261757 BPX261757:BQD261757 BZT261757:BZZ261757 CJP261757:CJV261757 CTL261757:CTR261757 DDH261757:DDN261757 DND261757:DNJ261757 DWZ261757:DXF261757 EGV261757:EHB261757 EQR261757:EQX261757 FAN261757:FAT261757 FKJ261757:FKP261757 FUF261757:FUL261757 GEB261757:GEH261757 GNX261757:GOD261757 GXT261757:GXZ261757 HHP261757:HHV261757 HRL261757:HRR261757 IBH261757:IBN261757 ILD261757:ILJ261757 IUZ261757:IVF261757 JEV261757:JFB261757 JOR261757:JOX261757 JYN261757:JYT261757 KIJ261757:KIP261757 KSF261757:KSL261757 LCB261757:LCH261757 LLX261757:LMD261757 LVT261757:LVZ261757 MFP261757:MFV261757 MPL261757:MPR261757 MZH261757:MZN261757 NJD261757:NJJ261757 NSZ261757:NTF261757 OCV261757:ODB261757 OMR261757:OMX261757 OWN261757:OWT261757 PGJ261757:PGP261757 PQF261757:PQL261757 QAB261757:QAH261757 QJX261757:QKD261757 QTT261757:QTZ261757 RDP261757:RDV261757 RNL261757:RNR261757 RXH261757:RXN261757 SHD261757:SHJ261757 SQZ261757:SRF261757 TAV261757:TBB261757 TKR261757:TKX261757 TUN261757:TUT261757 UEJ261757:UEP261757 UOF261757:UOL261757 UYB261757:UYH261757 VHX261757:VID261757 VRT261757:VRZ261757 WBP261757:WBV261757 WLL261757:WLR261757 WVH261757:WVN261757 E327293:K327293 IV327293:JB327293 SR327293:SX327293 ACN327293:ACT327293 AMJ327293:AMP327293 AWF327293:AWL327293 BGB327293:BGH327293 BPX327293:BQD327293 BZT327293:BZZ327293 CJP327293:CJV327293 CTL327293:CTR327293 DDH327293:DDN327293 DND327293:DNJ327293 DWZ327293:DXF327293 EGV327293:EHB327293 EQR327293:EQX327293 FAN327293:FAT327293 FKJ327293:FKP327293 FUF327293:FUL327293 GEB327293:GEH327293 GNX327293:GOD327293 GXT327293:GXZ327293 HHP327293:HHV327293 HRL327293:HRR327293 IBH327293:IBN327293 ILD327293:ILJ327293 IUZ327293:IVF327293 JEV327293:JFB327293 JOR327293:JOX327293 JYN327293:JYT327293 KIJ327293:KIP327293 KSF327293:KSL327293 LCB327293:LCH327293 LLX327293:LMD327293 LVT327293:LVZ327293 MFP327293:MFV327293 MPL327293:MPR327293 MZH327293:MZN327293 NJD327293:NJJ327293 NSZ327293:NTF327293 OCV327293:ODB327293 OMR327293:OMX327293 OWN327293:OWT327293 PGJ327293:PGP327293 PQF327293:PQL327293 QAB327293:QAH327293 QJX327293:QKD327293 QTT327293:QTZ327293 RDP327293:RDV327293 RNL327293:RNR327293 RXH327293:RXN327293 SHD327293:SHJ327293 SQZ327293:SRF327293 TAV327293:TBB327293 TKR327293:TKX327293 TUN327293:TUT327293 UEJ327293:UEP327293 UOF327293:UOL327293 UYB327293:UYH327293 VHX327293:VID327293 VRT327293:VRZ327293 WBP327293:WBV327293 WLL327293:WLR327293 WVH327293:WVN327293 E392829:K392829 IV392829:JB392829 SR392829:SX392829 ACN392829:ACT392829 AMJ392829:AMP392829 AWF392829:AWL392829 BGB392829:BGH392829 BPX392829:BQD392829 BZT392829:BZZ392829 CJP392829:CJV392829 CTL392829:CTR392829 DDH392829:DDN392829 DND392829:DNJ392829 DWZ392829:DXF392829 EGV392829:EHB392829 EQR392829:EQX392829 FAN392829:FAT392829 FKJ392829:FKP392829 FUF392829:FUL392829 GEB392829:GEH392829 GNX392829:GOD392829 GXT392829:GXZ392829 HHP392829:HHV392829 HRL392829:HRR392829 IBH392829:IBN392829 ILD392829:ILJ392829 IUZ392829:IVF392829 JEV392829:JFB392829 JOR392829:JOX392829 JYN392829:JYT392829 KIJ392829:KIP392829 KSF392829:KSL392829 LCB392829:LCH392829 LLX392829:LMD392829 LVT392829:LVZ392829 MFP392829:MFV392829 MPL392829:MPR392829 MZH392829:MZN392829 NJD392829:NJJ392829 NSZ392829:NTF392829 OCV392829:ODB392829 OMR392829:OMX392829 OWN392829:OWT392829 PGJ392829:PGP392829 PQF392829:PQL392829 QAB392829:QAH392829 QJX392829:QKD392829 QTT392829:QTZ392829 RDP392829:RDV392829 RNL392829:RNR392829 RXH392829:RXN392829 SHD392829:SHJ392829 SQZ392829:SRF392829 TAV392829:TBB392829 TKR392829:TKX392829 TUN392829:TUT392829 UEJ392829:UEP392829 UOF392829:UOL392829 UYB392829:UYH392829 VHX392829:VID392829 VRT392829:VRZ392829 WBP392829:WBV392829 WLL392829:WLR392829 WVH392829:WVN392829 E458365:K458365 IV458365:JB458365 SR458365:SX458365 ACN458365:ACT458365 AMJ458365:AMP458365 AWF458365:AWL458365 BGB458365:BGH458365 BPX458365:BQD458365 BZT458365:BZZ458365 CJP458365:CJV458365 CTL458365:CTR458365 DDH458365:DDN458365 DND458365:DNJ458365 DWZ458365:DXF458365 EGV458365:EHB458365 EQR458365:EQX458365 FAN458365:FAT458365 FKJ458365:FKP458365 FUF458365:FUL458365 GEB458365:GEH458365 GNX458365:GOD458365 GXT458365:GXZ458365 HHP458365:HHV458365 HRL458365:HRR458365 IBH458365:IBN458365 ILD458365:ILJ458365 IUZ458365:IVF458365 JEV458365:JFB458365 JOR458365:JOX458365 JYN458365:JYT458365 KIJ458365:KIP458365 KSF458365:KSL458365 LCB458365:LCH458365 LLX458365:LMD458365 LVT458365:LVZ458365 MFP458365:MFV458365 MPL458365:MPR458365 MZH458365:MZN458365 NJD458365:NJJ458365 NSZ458365:NTF458365 OCV458365:ODB458365 OMR458365:OMX458365 OWN458365:OWT458365 PGJ458365:PGP458365 PQF458365:PQL458365 QAB458365:QAH458365 QJX458365:QKD458365 QTT458365:QTZ458365 RDP458365:RDV458365 RNL458365:RNR458365 RXH458365:RXN458365 SHD458365:SHJ458365 SQZ458365:SRF458365 TAV458365:TBB458365 TKR458365:TKX458365 TUN458365:TUT458365 UEJ458365:UEP458365 UOF458365:UOL458365 UYB458365:UYH458365 VHX458365:VID458365 VRT458365:VRZ458365 WBP458365:WBV458365 WLL458365:WLR458365 WVH458365:WVN458365 E523901:K523901 IV523901:JB523901 SR523901:SX523901 ACN523901:ACT523901 AMJ523901:AMP523901 AWF523901:AWL523901 BGB523901:BGH523901 BPX523901:BQD523901 BZT523901:BZZ523901 CJP523901:CJV523901 CTL523901:CTR523901 DDH523901:DDN523901 DND523901:DNJ523901 DWZ523901:DXF523901 EGV523901:EHB523901 EQR523901:EQX523901 FAN523901:FAT523901 FKJ523901:FKP523901 FUF523901:FUL523901 GEB523901:GEH523901 GNX523901:GOD523901 GXT523901:GXZ523901 HHP523901:HHV523901 HRL523901:HRR523901 IBH523901:IBN523901 ILD523901:ILJ523901 IUZ523901:IVF523901 JEV523901:JFB523901 JOR523901:JOX523901 JYN523901:JYT523901 KIJ523901:KIP523901 KSF523901:KSL523901 LCB523901:LCH523901 LLX523901:LMD523901 LVT523901:LVZ523901 MFP523901:MFV523901 MPL523901:MPR523901 MZH523901:MZN523901 NJD523901:NJJ523901 NSZ523901:NTF523901 OCV523901:ODB523901 OMR523901:OMX523901 OWN523901:OWT523901 PGJ523901:PGP523901 PQF523901:PQL523901 QAB523901:QAH523901 QJX523901:QKD523901 QTT523901:QTZ523901 RDP523901:RDV523901 RNL523901:RNR523901 RXH523901:RXN523901 SHD523901:SHJ523901 SQZ523901:SRF523901 TAV523901:TBB523901 TKR523901:TKX523901 TUN523901:TUT523901 UEJ523901:UEP523901 UOF523901:UOL523901 UYB523901:UYH523901 VHX523901:VID523901 VRT523901:VRZ523901 WBP523901:WBV523901 WLL523901:WLR523901 WVH523901:WVN523901 E589437:K589437 IV589437:JB589437 SR589437:SX589437 ACN589437:ACT589437 AMJ589437:AMP589437 AWF589437:AWL589437 BGB589437:BGH589437 BPX589437:BQD589437 BZT589437:BZZ589437 CJP589437:CJV589437 CTL589437:CTR589437 DDH589437:DDN589437 DND589437:DNJ589437 DWZ589437:DXF589437 EGV589437:EHB589437 EQR589437:EQX589437 FAN589437:FAT589437 FKJ589437:FKP589437 FUF589437:FUL589437 GEB589437:GEH589437 GNX589437:GOD589437 GXT589437:GXZ589437 HHP589437:HHV589437 HRL589437:HRR589437 IBH589437:IBN589437 ILD589437:ILJ589437 IUZ589437:IVF589437 JEV589437:JFB589437 JOR589437:JOX589437 JYN589437:JYT589437 KIJ589437:KIP589437 KSF589437:KSL589437 LCB589437:LCH589437 LLX589437:LMD589437 LVT589437:LVZ589437 MFP589437:MFV589437 MPL589437:MPR589437 MZH589437:MZN589437 NJD589437:NJJ589437 NSZ589437:NTF589437 OCV589437:ODB589437 OMR589437:OMX589437 OWN589437:OWT589437 PGJ589437:PGP589437 PQF589437:PQL589437 QAB589437:QAH589437 QJX589437:QKD589437 QTT589437:QTZ589437 RDP589437:RDV589437 RNL589437:RNR589437 RXH589437:RXN589437 SHD589437:SHJ589437 SQZ589437:SRF589437 TAV589437:TBB589437 TKR589437:TKX589437 TUN589437:TUT589437 UEJ589437:UEP589437 UOF589437:UOL589437 UYB589437:UYH589437 VHX589437:VID589437 VRT589437:VRZ589437 WBP589437:WBV589437 WLL589437:WLR589437 WVH589437:WVN589437 E654973:K654973 IV654973:JB654973 SR654973:SX654973 ACN654973:ACT654973 AMJ654973:AMP654973 AWF654973:AWL654973 BGB654973:BGH654973 BPX654973:BQD654973 BZT654973:BZZ654973 CJP654973:CJV654973 CTL654973:CTR654973 DDH654973:DDN654973 DND654973:DNJ654973 DWZ654973:DXF654973 EGV654973:EHB654973 EQR654973:EQX654973 FAN654973:FAT654973 FKJ654973:FKP654973 FUF654973:FUL654973 GEB654973:GEH654973 GNX654973:GOD654973 GXT654973:GXZ654973 HHP654973:HHV654973 HRL654973:HRR654973 IBH654973:IBN654973 ILD654973:ILJ654973 IUZ654973:IVF654973 JEV654973:JFB654973 JOR654973:JOX654973 JYN654973:JYT654973 KIJ654973:KIP654973 KSF654973:KSL654973 LCB654973:LCH654973 LLX654973:LMD654973 LVT654973:LVZ654973 MFP654973:MFV654973 MPL654973:MPR654973 MZH654973:MZN654973 NJD654973:NJJ654973 NSZ654973:NTF654973 OCV654973:ODB654973 OMR654973:OMX654973 OWN654973:OWT654973 PGJ654973:PGP654973 PQF654973:PQL654973 QAB654973:QAH654973 QJX654973:QKD654973 QTT654973:QTZ654973 RDP654973:RDV654973 RNL654973:RNR654973 RXH654973:RXN654973 SHD654973:SHJ654973 SQZ654973:SRF654973 TAV654973:TBB654973 TKR654973:TKX654973 TUN654973:TUT654973 UEJ654973:UEP654973 UOF654973:UOL654973 UYB654973:UYH654973 VHX654973:VID654973 VRT654973:VRZ654973 WBP654973:WBV654973 WLL654973:WLR654973 WVH654973:WVN654973 E720509:K720509 IV720509:JB720509 SR720509:SX720509 ACN720509:ACT720509 AMJ720509:AMP720509 AWF720509:AWL720509 BGB720509:BGH720509 BPX720509:BQD720509 BZT720509:BZZ720509 CJP720509:CJV720509 CTL720509:CTR720509 DDH720509:DDN720509 DND720509:DNJ720509 DWZ720509:DXF720509 EGV720509:EHB720509 EQR720509:EQX720509 FAN720509:FAT720509 FKJ720509:FKP720509 FUF720509:FUL720509 GEB720509:GEH720509 GNX720509:GOD720509 GXT720509:GXZ720509 HHP720509:HHV720509 HRL720509:HRR720509 IBH720509:IBN720509 ILD720509:ILJ720509 IUZ720509:IVF720509 JEV720509:JFB720509 JOR720509:JOX720509 JYN720509:JYT720509 KIJ720509:KIP720509 KSF720509:KSL720509 LCB720509:LCH720509 LLX720509:LMD720509 LVT720509:LVZ720509 MFP720509:MFV720509 MPL720509:MPR720509 MZH720509:MZN720509 NJD720509:NJJ720509 NSZ720509:NTF720509 OCV720509:ODB720509 OMR720509:OMX720509 OWN720509:OWT720509 PGJ720509:PGP720509 PQF720509:PQL720509 QAB720509:QAH720509 QJX720509:QKD720509 QTT720509:QTZ720509 RDP720509:RDV720509 RNL720509:RNR720509 RXH720509:RXN720509 SHD720509:SHJ720509 SQZ720509:SRF720509 TAV720509:TBB720509 TKR720509:TKX720509 TUN720509:TUT720509 UEJ720509:UEP720509 UOF720509:UOL720509 UYB720509:UYH720509 VHX720509:VID720509 VRT720509:VRZ720509 WBP720509:WBV720509 WLL720509:WLR720509 WVH720509:WVN720509 E786045:K786045 IV786045:JB786045 SR786045:SX786045 ACN786045:ACT786045 AMJ786045:AMP786045 AWF786045:AWL786045 BGB786045:BGH786045 BPX786045:BQD786045 BZT786045:BZZ786045 CJP786045:CJV786045 CTL786045:CTR786045 DDH786045:DDN786045 DND786045:DNJ786045 DWZ786045:DXF786045 EGV786045:EHB786045 EQR786045:EQX786045 FAN786045:FAT786045 FKJ786045:FKP786045 FUF786045:FUL786045 GEB786045:GEH786045 GNX786045:GOD786045 GXT786045:GXZ786045 HHP786045:HHV786045 HRL786045:HRR786045 IBH786045:IBN786045 ILD786045:ILJ786045 IUZ786045:IVF786045 JEV786045:JFB786045 JOR786045:JOX786045 JYN786045:JYT786045 KIJ786045:KIP786045 KSF786045:KSL786045 LCB786045:LCH786045 LLX786045:LMD786045 LVT786045:LVZ786045 MFP786045:MFV786045 MPL786045:MPR786045 MZH786045:MZN786045 NJD786045:NJJ786045 NSZ786045:NTF786045 OCV786045:ODB786045 OMR786045:OMX786045 OWN786045:OWT786045 PGJ786045:PGP786045 PQF786045:PQL786045 QAB786045:QAH786045 QJX786045:QKD786045 QTT786045:QTZ786045 RDP786045:RDV786045 RNL786045:RNR786045 RXH786045:RXN786045 SHD786045:SHJ786045 SQZ786045:SRF786045 TAV786045:TBB786045 TKR786045:TKX786045 TUN786045:TUT786045 UEJ786045:UEP786045 UOF786045:UOL786045 UYB786045:UYH786045 VHX786045:VID786045 VRT786045:VRZ786045 WBP786045:WBV786045 WLL786045:WLR786045 WVH786045:WVN786045 E851581:K851581 IV851581:JB851581 SR851581:SX851581 ACN851581:ACT851581 AMJ851581:AMP851581 AWF851581:AWL851581 BGB851581:BGH851581 BPX851581:BQD851581 BZT851581:BZZ851581 CJP851581:CJV851581 CTL851581:CTR851581 DDH851581:DDN851581 DND851581:DNJ851581 DWZ851581:DXF851581 EGV851581:EHB851581 EQR851581:EQX851581 FAN851581:FAT851581 FKJ851581:FKP851581 FUF851581:FUL851581 GEB851581:GEH851581 GNX851581:GOD851581 GXT851581:GXZ851581 HHP851581:HHV851581 HRL851581:HRR851581 IBH851581:IBN851581 ILD851581:ILJ851581 IUZ851581:IVF851581 JEV851581:JFB851581 JOR851581:JOX851581 JYN851581:JYT851581 KIJ851581:KIP851581 KSF851581:KSL851581 LCB851581:LCH851581 LLX851581:LMD851581 LVT851581:LVZ851581 MFP851581:MFV851581 MPL851581:MPR851581 MZH851581:MZN851581 NJD851581:NJJ851581 NSZ851581:NTF851581 OCV851581:ODB851581 OMR851581:OMX851581 OWN851581:OWT851581 PGJ851581:PGP851581 PQF851581:PQL851581 QAB851581:QAH851581 QJX851581:QKD851581 QTT851581:QTZ851581 RDP851581:RDV851581 RNL851581:RNR851581 RXH851581:RXN851581 SHD851581:SHJ851581 SQZ851581:SRF851581 TAV851581:TBB851581 TKR851581:TKX851581 TUN851581:TUT851581 UEJ851581:UEP851581 UOF851581:UOL851581 UYB851581:UYH851581 VHX851581:VID851581 VRT851581:VRZ851581 WBP851581:WBV851581 WLL851581:WLR851581 WVH851581:WVN851581 E917117:K917117 IV917117:JB917117 SR917117:SX917117 ACN917117:ACT917117 AMJ917117:AMP917117 AWF917117:AWL917117 BGB917117:BGH917117 BPX917117:BQD917117 BZT917117:BZZ917117 CJP917117:CJV917117 CTL917117:CTR917117 DDH917117:DDN917117 DND917117:DNJ917117 DWZ917117:DXF917117 EGV917117:EHB917117 EQR917117:EQX917117 FAN917117:FAT917117 FKJ917117:FKP917117 FUF917117:FUL917117 GEB917117:GEH917117 GNX917117:GOD917117 GXT917117:GXZ917117 HHP917117:HHV917117 HRL917117:HRR917117 IBH917117:IBN917117 ILD917117:ILJ917117 IUZ917117:IVF917117 JEV917117:JFB917117 JOR917117:JOX917117 JYN917117:JYT917117 KIJ917117:KIP917117 KSF917117:KSL917117 LCB917117:LCH917117 LLX917117:LMD917117 LVT917117:LVZ917117 MFP917117:MFV917117 MPL917117:MPR917117 MZH917117:MZN917117 NJD917117:NJJ917117 NSZ917117:NTF917117 OCV917117:ODB917117 OMR917117:OMX917117 OWN917117:OWT917117 PGJ917117:PGP917117 PQF917117:PQL917117 QAB917117:QAH917117 QJX917117:QKD917117 QTT917117:QTZ917117 RDP917117:RDV917117 RNL917117:RNR917117 RXH917117:RXN917117 SHD917117:SHJ917117 SQZ917117:SRF917117 TAV917117:TBB917117 TKR917117:TKX917117 TUN917117:TUT917117 UEJ917117:UEP917117 UOF917117:UOL917117 UYB917117:UYH917117 VHX917117:VID917117 VRT917117:VRZ917117 WBP917117:WBV917117 WLL917117:WLR917117 WVH917117:WVN917117 E982653:K982653 IV982653:JB982653 SR982653:SX982653 ACN982653:ACT982653 AMJ982653:AMP982653 AWF982653:AWL982653 BGB982653:BGH982653 BPX982653:BQD982653 BZT982653:BZZ982653 CJP982653:CJV982653 CTL982653:CTR982653 DDH982653:DDN982653 DND982653:DNJ982653 DWZ982653:DXF982653 EGV982653:EHB982653 EQR982653:EQX982653 FAN982653:FAT982653 FKJ982653:FKP982653 FUF982653:FUL982653 GEB982653:GEH982653 GNX982653:GOD982653 GXT982653:GXZ982653 HHP982653:HHV982653 HRL982653:HRR982653 IBH982653:IBN982653 ILD982653:ILJ982653 IUZ982653:IVF982653 JEV982653:JFB982653 JOR982653:JOX982653 JYN982653:JYT982653 KIJ982653:KIP982653 KSF982653:KSL982653 LCB982653:LCH982653 LLX982653:LMD982653 LVT982653:LVZ982653 MFP982653:MFV982653 MPL982653:MPR982653 MZH982653:MZN982653 NJD982653:NJJ982653 NSZ982653:NTF982653 OCV982653:ODB982653 OMR982653:OMX982653 OWN982653:OWT982653 PGJ982653:PGP982653 PQF982653:PQL982653 QAB982653:QAH982653 QJX982653:QKD982653 QTT982653:QTZ982653 RDP982653:RDV982653 RNL982653:RNR982653 RXH982653:RXN982653 SHD982653:SHJ982653 SQZ982653:SRF982653 TAV982653:TBB982653 TKR982653:TKX982653 TUN982653:TUT982653 UEJ982653:UEP982653 UOF982653:UOL982653 UYB982653:UYH982653 VHX982653:VID982653 VRT982653:VRZ982653 WBP982653:WBV982653 WLL982653:WLR982653 E26:K26 E28:K28" xr:uid="{C3938A77-E716-4D7B-83FF-7D8E1FFFCF99}"/>
    <dataValidation allowBlank="1" showInputMessage="1" showErrorMessage="1" prompt="The total invoiced amount from the supplier which has been paid in the reporting period." sqref="H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H65167 IY65167 SU65167 ACQ65167 AMM65167 AWI65167 BGE65167 BQA65167 BZW65167 CJS65167 CTO65167 DDK65167 DNG65167 DXC65167 EGY65167 EQU65167 FAQ65167 FKM65167 FUI65167 GEE65167 GOA65167 GXW65167 HHS65167 HRO65167 IBK65167 ILG65167 IVC65167 JEY65167 JOU65167 JYQ65167 KIM65167 KSI65167 LCE65167 LMA65167 LVW65167 MFS65167 MPO65167 MZK65167 NJG65167 NTC65167 OCY65167 OMU65167 OWQ65167 PGM65167 PQI65167 QAE65167 QKA65167 QTW65167 RDS65167 RNO65167 RXK65167 SHG65167 SRC65167 TAY65167 TKU65167 TUQ65167 UEM65167 UOI65167 UYE65167 VIA65167 VRW65167 WBS65167 WLO65167 WVK65167 H130703 IY130703 SU130703 ACQ130703 AMM130703 AWI130703 BGE130703 BQA130703 BZW130703 CJS130703 CTO130703 DDK130703 DNG130703 DXC130703 EGY130703 EQU130703 FAQ130703 FKM130703 FUI130703 GEE130703 GOA130703 GXW130703 HHS130703 HRO130703 IBK130703 ILG130703 IVC130703 JEY130703 JOU130703 JYQ130703 KIM130703 KSI130703 LCE130703 LMA130703 LVW130703 MFS130703 MPO130703 MZK130703 NJG130703 NTC130703 OCY130703 OMU130703 OWQ130703 PGM130703 PQI130703 QAE130703 QKA130703 QTW130703 RDS130703 RNO130703 RXK130703 SHG130703 SRC130703 TAY130703 TKU130703 TUQ130703 UEM130703 UOI130703 UYE130703 VIA130703 VRW130703 WBS130703 WLO130703 WVK130703 H196239 IY196239 SU196239 ACQ196239 AMM196239 AWI196239 BGE196239 BQA196239 BZW196239 CJS196239 CTO196239 DDK196239 DNG196239 DXC196239 EGY196239 EQU196239 FAQ196239 FKM196239 FUI196239 GEE196239 GOA196239 GXW196239 HHS196239 HRO196239 IBK196239 ILG196239 IVC196239 JEY196239 JOU196239 JYQ196239 KIM196239 KSI196239 LCE196239 LMA196239 LVW196239 MFS196239 MPO196239 MZK196239 NJG196239 NTC196239 OCY196239 OMU196239 OWQ196239 PGM196239 PQI196239 QAE196239 QKA196239 QTW196239 RDS196239 RNO196239 RXK196239 SHG196239 SRC196239 TAY196239 TKU196239 TUQ196239 UEM196239 UOI196239 UYE196239 VIA196239 VRW196239 WBS196239 WLO196239 WVK196239 H261775 IY261775 SU261775 ACQ261775 AMM261775 AWI261775 BGE261775 BQA261775 BZW261775 CJS261775 CTO261775 DDK261775 DNG261775 DXC261775 EGY261775 EQU261775 FAQ261775 FKM261775 FUI261775 GEE261775 GOA261775 GXW261775 HHS261775 HRO261775 IBK261775 ILG261775 IVC261775 JEY261775 JOU261775 JYQ261775 KIM261775 KSI261775 LCE261775 LMA261775 LVW261775 MFS261775 MPO261775 MZK261775 NJG261775 NTC261775 OCY261775 OMU261775 OWQ261775 PGM261775 PQI261775 QAE261775 QKA261775 QTW261775 RDS261775 RNO261775 RXK261775 SHG261775 SRC261775 TAY261775 TKU261775 TUQ261775 UEM261775 UOI261775 UYE261775 VIA261775 VRW261775 WBS261775 WLO261775 WVK261775 H327311 IY327311 SU327311 ACQ327311 AMM327311 AWI327311 BGE327311 BQA327311 BZW327311 CJS327311 CTO327311 DDK327311 DNG327311 DXC327311 EGY327311 EQU327311 FAQ327311 FKM327311 FUI327311 GEE327311 GOA327311 GXW327311 HHS327311 HRO327311 IBK327311 ILG327311 IVC327311 JEY327311 JOU327311 JYQ327311 KIM327311 KSI327311 LCE327311 LMA327311 LVW327311 MFS327311 MPO327311 MZK327311 NJG327311 NTC327311 OCY327311 OMU327311 OWQ327311 PGM327311 PQI327311 QAE327311 QKA327311 QTW327311 RDS327311 RNO327311 RXK327311 SHG327311 SRC327311 TAY327311 TKU327311 TUQ327311 UEM327311 UOI327311 UYE327311 VIA327311 VRW327311 WBS327311 WLO327311 WVK327311 H392847 IY392847 SU392847 ACQ392847 AMM392847 AWI392847 BGE392847 BQA392847 BZW392847 CJS392847 CTO392847 DDK392847 DNG392847 DXC392847 EGY392847 EQU392847 FAQ392847 FKM392847 FUI392847 GEE392847 GOA392847 GXW392847 HHS392847 HRO392847 IBK392847 ILG392847 IVC392847 JEY392847 JOU392847 JYQ392847 KIM392847 KSI392847 LCE392847 LMA392847 LVW392847 MFS392847 MPO392847 MZK392847 NJG392847 NTC392847 OCY392847 OMU392847 OWQ392847 PGM392847 PQI392847 QAE392847 QKA392847 QTW392847 RDS392847 RNO392847 RXK392847 SHG392847 SRC392847 TAY392847 TKU392847 TUQ392847 UEM392847 UOI392847 UYE392847 VIA392847 VRW392847 WBS392847 WLO392847 WVK392847 H458383 IY458383 SU458383 ACQ458383 AMM458383 AWI458383 BGE458383 BQA458383 BZW458383 CJS458383 CTO458383 DDK458383 DNG458383 DXC458383 EGY458383 EQU458383 FAQ458383 FKM458383 FUI458383 GEE458383 GOA458383 GXW458383 HHS458383 HRO458383 IBK458383 ILG458383 IVC458383 JEY458383 JOU458383 JYQ458383 KIM458383 KSI458383 LCE458383 LMA458383 LVW458383 MFS458383 MPO458383 MZK458383 NJG458383 NTC458383 OCY458383 OMU458383 OWQ458383 PGM458383 PQI458383 QAE458383 QKA458383 QTW458383 RDS458383 RNO458383 RXK458383 SHG458383 SRC458383 TAY458383 TKU458383 TUQ458383 UEM458383 UOI458383 UYE458383 VIA458383 VRW458383 WBS458383 WLO458383 WVK458383 H523919 IY523919 SU523919 ACQ523919 AMM523919 AWI523919 BGE523919 BQA523919 BZW523919 CJS523919 CTO523919 DDK523919 DNG523919 DXC523919 EGY523919 EQU523919 FAQ523919 FKM523919 FUI523919 GEE523919 GOA523919 GXW523919 HHS523919 HRO523919 IBK523919 ILG523919 IVC523919 JEY523919 JOU523919 JYQ523919 KIM523919 KSI523919 LCE523919 LMA523919 LVW523919 MFS523919 MPO523919 MZK523919 NJG523919 NTC523919 OCY523919 OMU523919 OWQ523919 PGM523919 PQI523919 QAE523919 QKA523919 QTW523919 RDS523919 RNO523919 RXK523919 SHG523919 SRC523919 TAY523919 TKU523919 TUQ523919 UEM523919 UOI523919 UYE523919 VIA523919 VRW523919 WBS523919 WLO523919 WVK523919 H589455 IY589455 SU589455 ACQ589455 AMM589455 AWI589455 BGE589455 BQA589455 BZW589455 CJS589455 CTO589455 DDK589455 DNG589455 DXC589455 EGY589455 EQU589455 FAQ589455 FKM589455 FUI589455 GEE589455 GOA589455 GXW589455 HHS589455 HRO589455 IBK589455 ILG589455 IVC589455 JEY589455 JOU589455 JYQ589455 KIM589455 KSI589455 LCE589455 LMA589455 LVW589455 MFS589455 MPO589455 MZK589455 NJG589455 NTC589455 OCY589455 OMU589455 OWQ589455 PGM589455 PQI589455 QAE589455 QKA589455 QTW589455 RDS589455 RNO589455 RXK589455 SHG589455 SRC589455 TAY589455 TKU589455 TUQ589455 UEM589455 UOI589455 UYE589455 VIA589455 VRW589455 WBS589455 WLO589455 WVK589455 H654991 IY654991 SU654991 ACQ654991 AMM654991 AWI654991 BGE654991 BQA654991 BZW654991 CJS654991 CTO654991 DDK654991 DNG654991 DXC654991 EGY654991 EQU654991 FAQ654991 FKM654991 FUI654991 GEE654991 GOA654991 GXW654991 HHS654991 HRO654991 IBK654991 ILG654991 IVC654991 JEY654991 JOU654991 JYQ654991 KIM654991 KSI654991 LCE654991 LMA654991 LVW654991 MFS654991 MPO654991 MZK654991 NJG654991 NTC654991 OCY654991 OMU654991 OWQ654991 PGM654991 PQI654991 QAE654991 QKA654991 QTW654991 RDS654991 RNO654991 RXK654991 SHG654991 SRC654991 TAY654991 TKU654991 TUQ654991 UEM654991 UOI654991 UYE654991 VIA654991 VRW654991 WBS654991 WLO654991 WVK654991 H720527 IY720527 SU720527 ACQ720527 AMM720527 AWI720527 BGE720527 BQA720527 BZW720527 CJS720527 CTO720527 DDK720527 DNG720527 DXC720527 EGY720527 EQU720527 FAQ720527 FKM720527 FUI720527 GEE720527 GOA720527 GXW720527 HHS720527 HRO720527 IBK720527 ILG720527 IVC720527 JEY720527 JOU720527 JYQ720527 KIM720527 KSI720527 LCE720527 LMA720527 LVW720527 MFS720527 MPO720527 MZK720527 NJG720527 NTC720527 OCY720527 OMU720527 OWQ720527 PGM720527 PQI720527 QAE720527 QKA720527 QTW720527 RDS720527 RNO720527 RXK720527 SHG720527 SRC720527 TAY720527 TKU720527 TUQ720527 UEM720527 UOI720527 UYE720527 VIA720527 VRW720527 WBS720527 WLO720527 WVK720527 H786063 IY786063 SU786063 ACQ786063 AMM786063 AWI786063 BGE786063 BQA786063 BZW786063 CJS786063 CTO786063 DDK786063 DNG786063 DXC786063 EGY786063 EQU786063 FAQ786063 FKM786063 FUI786063 GEE786063 GOA786063 GXW786063 HHS786063 HRO786063 IBK786063 ILG786063 IVC786063 JEY786063 JOU786063 JYQ786063 KIM786063 KSI786063 LCE786063 LMA786063 LVW786063 MFS786063 MPO786063 MZK786063 NJG786063 NTC786063 OCY786063 OMU786063 OWQ786063 PGM786063 PQI786063 QAE786063 QKA786063 QTW786063 RDS786063 RNO786063 RXK786063 SHG786063 SRC786063 TAY786063 TKU786063 TUQ786063 UEM786063 UOI786063 UYE786063 VIA786063 VRW786063 WBS786063 WLO786063 WVK786063 H851599 IY851599 SU851599 ACQ851599 AMM851599 AWI851599 BGE851599 BQA851599 BZW851599 CJS851599 CTO851599 DDK851599 DNG851599 DXC851599 EGY851599 EQU851599 FAQ851599 FKM851599 FUI851599 GEE851599 GOA851599 GXW851599 HHS851599 HRO851599 IBK851599 ILG851599 IVC851599 JEY851599 JOU851599 JYQ851599 KIM851599 KSI851599 LCE851599 LMA851599 LVW851599 MFS851599 MPO851599 MZK851599 NJG851599 NTC851599 OCY851599 OMU851599 OWQ851599 PGM851599 PQI851599 QAE851599 QKA851599 QTW851599 RDS851599 RNO851599 RXK851599 SHG851599 SRC851599 TAY851599 TKU851599 TUQ851599 UEM851599 UOI851599 UYE851599 VIA851599 VRW851599 WBS851599 WLO851599 WVK851599 H917135 IY917135 SU917135 ACQ917135 AMM917135 AWI917135 BGE917135 BQA917135 BZW917135 CJS917135 CTO917135 DDK917135 DNG917135 DXC917135 EGY917135 EQU917135 FAQ917135 FKM917135 FUI917135 GEE917135 GOA917135 GXW917135 HHS917135 HRO917135 IBK917135 ILG917135 IVC917135 JEY917135 JOU917135 JYQ917135 KIM917135 KSI917135 LCE917135 LMA917135 LVW917135 MFS917135 MPO917135 MZK917135 NJG917135 NTC917135 OCY917135 OMU917135 OWQ917135 PGM917135 PQI917135 QAE917135 QKA917135 QTW917135 RDS917135 RNO917135 RXK917135 SHG917135 SRC917135 TAY917135 TKU917135 TUQ917135 UEM917135 UOI917135 UYE917135 VIA917135 VRW917135 WBS917135 WLO917135 WVK917135 H982671 IY982671 SU982671 ACQ982671 AMM982671 AWI982671 BGE982671 BQA982671 BZW982671 CJS982671 CTO982671 DDK982671 DNG982671 DXC982671 EGY982671 EQU982671 FAQ982671 FKM982671 FUI982671 GEE982671 GOA982671 GXW982671 HHS982671 HRO982671 IBK982671 ILG982671 IVC982671 JEY982671 JOU982671 JYQ982671 KIM982671 KSI982671 LCE982671 LMA982671 LVW982671 MFS982671 MPO982671 MZK982671 NJG982671 NTC982671 OCY982671 OMU982671 OWQ982671 PGM982671 PQI982671 QAE982671 QKA982671 QTW982671 RDS982671 RNO982671 RXK982671 SHG982671 SRC982671 TAY982671 TKU982671 TUQ982671 UEM982671 UOI982671 UYE982671 VIA982671 VRW982671 WBS982671 WLO982671 WVK982671" xr:uid="{093B3833-8D85-40C4-B27C-7685BCEF3460}"/>
    <dataValidation allowBlank="1" showInputMessage="1" showErrorMessage="1" prompt="Enter the ABN of the managing contractor (prime contractor) " sqref="WVH982654:WVN982654 IV18:JB18 SR18:SX18 ACN18:ACT18 AMJ18:AMP18 AWF18:AWL18 BGB18:BGH18 BPX18:BQD18 BZT18:BZZ18 CJP18:CJV18 CTL18:CTR18 DDH18:DDN18 DND18:DNJ18 DWZ18:DXF18 EGV18:EHB18 EQR18:EQX18 FAN18:FAT18 FKJ18:FKP18 FUF18:FUL18 GEB18:GEH18 GNX18:GOD18 GXT18:GXZ18 HHP18:HHV18 HRL18:HRR18 IBH18:IBN18 ILD18:ILJ18 IUZ18:IVF18 JEV18:JFB18 JOR18:JOX18 JYN18:JYT18 KIJ18:KIP18 KSF18:KSL18 LCB18:LCH18 LLX18:LMD18 LVT18:LVZ18 MFP18:MFV18 MPL18:MPR18 MZH18:MZN18 NJD18:NJJ18 NSZ18:NTF18 OCV18:ODB18 OMR18:OMX18 OWN18:OWT18 PGJ18:PGP18 PQF18:PQL18 QAB18:QAH18 QJX18:QKD18 QTT18:QTZ18 RDP18:RDV18 RNL18:RNR18 RXH18:RXN18 SHD18:SHJ18 SQZ18:SRF18 TAV18:TBB18 TKR18:TKX18 TUN18:TUT18 UEJ18:UEP18 UOF18:UOL18 UYB18:UYH18 VHX18:VID18 VRT18:VRZ18 WBP18:WBV18 WLL18:WLR18 WVH18:WVN18 E65150:K65150 IV65150:JB65150 SR65150:SX65150 ACN65150:ACT65150 AMJ65150:AMP65150 AWF65150:AWL65150 BGB65150:BGH65150 BPX65150:BQD65150 BZT65150:BZZ65150 CJP65150:CJV65150 CTL65150:CTR65150 DDH65150:DDN65150 DND65150:DNJ65150 DWZ65150:DXF65150 EGV65150:EHB65150 EQR65150:EQX65150 FAN65150:FAT65150 FKJ65150:FKP65150 FUF65150:FUL65150 GEB65150:GEH65150 GNX65150:GOD65150 GXT65150:GXZ65150 HHP65150:HHV65150 HRL65150:HRR65150 IBH65150:IBN65150 ILD65150:ILJ65150 IUZ65150:IVF65150 JEV65150:JFB65150 JOR65150:JOX65150 JYN65150:JYT65150 KIJ65150:KIP65150 KSF65150:KSL65150 LCB65150:LCH65150 LLX65150:LMD65150 LVT65150:LVZ65150 MFP65150:MFV65150 MPL65150:MPR65150 MZH65150:MZN65150 NJD65150:NJJ65150 NSZ65150:NTF65150 OCV65150:ODB65150 OMR65150:OMX65150 OWN65150:OWT65150 PGJ65150:PGP65150 PQF65150:PQL65150 QAB65150:QAH65150 QJX65150:QKD65150 QTT65150:QTZ65150 RDP65150:RDV65150 RNL65150:RNR65150 RXH65150:RXN65150 SHD65150:SHJ65150 SQZ65150:SRF65150 TAV65150:TBB65150 TKR65150:TKX65150 TUN65150:TUT65150 UEJ65150:UEP65150 UOF65150:UOL65150 UYB65150:UYH65150 VHX65150:VID65150 VRT65150:VRZ65150 WBP65150:WBV65150 WLL65150:WLR65150 WVH65150:WVN65150 E130686:K130686 IV130686:JB130686 SR130686:SX130686 ACN130686:ACT130686 AMJ130686:AMP130686 AWF130686:AWL130686 BGB130686:BGH130686 BPX130686:BQD130686 BZT130686:BZZ130686 CJP130686:CJV130686 CTL130686:CTR130686 DDH130686:DDN130686 DND130686:DNJ130686 DWZ130686:DXF130686 EGV130686:EHB130686 EQR130686:EQX130686 FAN130686:FAT130686 FKJ130686:FKP130686 FUF130686:FUL130686 GEB130686:GEH130686 GNX130686:GOD130686 GXT130686:GXZ130686 HHP130686:HHV130686 HRL130686:HRR130686 IBH130686:IBN130686 ILD130686:ILJ130686 IUZ130686:IVF130686 JEV130686:JFB130686 JOR130686:JOX130686 JYN130686:JYT130686 KIJ130686:KIP130686 KSF130686:KSL130686 LCB130686:LCH130686 LLX130686:LMD130686 LVT130686:LVZ130686 MFP130686:MFV130686 MPL130686:MPR130686 MZH130686:MZN130686 NJD130686:NJJ130686 NSZ130686:NTF130686 OCV130686:ODB130686 OMR130686:OMX130686 OWN130686:OWT130686 PGJ130686:PGP130686 PQF130686:PQL130686 QAB130686:QAH130686 QJX130686:QKD130686 QTT130686:QTZ130686 RDP130686:RDV130686 RNL130686:RNR130686 RXH130686:RXN130686 SHD130686:SHJ130686 SQZ130686:SRF130686 TAV130686:TBB130686 TKR130686:TKX130686 TUN130686:TUT130686 UEJ130686:UEP130686 UOF130686:UOL130686 UYB130686:UYH130686 VHX130686:VID130686 VRT130686:VRZ130686 WBP130686:WBV130686 WLL130686:WLR130686 WVH130686:WVN130686 E196222:K196222 IV196222:JB196222 SR196222:SX196222 ACN196222:ACT196222 AMJ196222:AMP196222 AWF196222:AWL196222 BGB196222:BGH196222 BPX196222:BQD196222 BZT196222:BZZ196222 CJP196222:CJV196222 CTL196222:CTR196222 DDH196222:DDN196222 DND196222:DNJ196222 DWZ196222:DXF196222 EGV196222:EHB196222 EQR196222:EQX196222 FAN196222:FAT196222 FKJ196222:FKP196222 FUF196222:FUL196222 GEB196222:GEH196222 GNX196222:GOD196222 GXT196222:GXZ196222 HHP196222:HHV196222 HRL196222:HRR196222 IBH196222:IBN196222 ILD196222:ILJ196222 IUZ196222:IVF196222 JEV196222:JFB196222 JOR196222:JOX196222 JYN196222:JYT196222 KIJ196222:KIP196222 KSF196222:KSL196222 LCB196222:LCH196222 LLX196222:LMD196222 LVT196222:LVZ196222 MFP196222:MFV196222 MPL196222:MPR196222 MZH196222:MZN196222 NJD196222:NJJ196222 NSZ196222:NTF196222 OCV196222:ODB196222 OMR196222:OMX196222 OWN196222:OWT196222 PGJ196222:PGP196222 PQF196222:PQL196222 QAB196222:QAH196222 QJX196222:QKD196222 QTT196222:QTZ196222 RDP196222:RDV196222 RNL196222:RNR196222 RXH196222:RXN196222 SHD196222:SHJ196222 SQZ196222:SRF196222 TAV196222:TBB196222 TKR196222:TKX196222 TUN196222:TUT196222 UEJ196222:UEP196222 UOF196222:UOL196222 UYB196222:UYH196222 VHX196222:VID196222 VRT196222:VRZ196222 WBP196222:WBV196222 WLL196222:WLR196222 WVH196222:WVN196222 E261758:K261758 IV261758:JB261758 SR261758:SX261758 ACN261758:ACT261758 AMJ261758:AMP261758 AWF261758:AWL261758 BGB261758:BGH261758 BPX261758:BQD261758 BZT261758:BZZ261758 CJP261758:CJV261758 CTL261758:CTR261758 DDH261758:DDN261758 DND261758:DNJ261758 DWZ261758:DXF261758 EGV261758:EHB261758 EQR261758:EQX261758 FAN261758:FAT261758 FKJ261758:FKP261758 FUF261758:FUL261758 GEB261758:GEH261758 GNX261758:GOD261758 GXT261758:GXZ261758 HHP261758:HHV261758 HRL261758:HRR261758 IBH261758:IBN261758 ILD261758:ILJ261758 IUZ261758:IVF261758 JEV261758:JFB261758 JOR261758:JOX261758 JYN261758:JYT261758 KIJ261758:KIP261758 KSF261758:KSL261758 LCB261758:LCH261758 LLX261758:LMD261758 LVT261758:LVZ261758 MFP261758:MFV261758 MPL261758:MPR261758 MZH261758:MZN261758 NJD261758:NJJ261758 NSZ261758:NTF261758 OCV261758:ODB261758 OMR261758:OMX261758 OWN261758:OWT261758 PGJ261758:PGP261758 PQF261758:PQL261758 QAB261758:QAH261758 QJX261758:QKD261758 QTT261758:QTZ261758 RDP261758:RDV261758 RNL261758:RNR261758 RXH261758:RXN261758 SHD261758:SHJ261758 SQZ261758:SRF261758 TAV261758:TBB261758 TKR261758:TKX261758 TUN261758:TUT261758 UEJ261758:UEP261758 UOF261758:UOL261758 UYB261758:UYH261758 VHX261758:VID261758 VRT261758:VRZ261758 WBP261758:WBV261758 WLL261758:WLR261758 WVH261758:WVN261758 E327294:K327294 IV327294:JB327294 SR327294:SX327294 ACN327294:ACT327294 AMJ327294:AMP327294 AWF327294:AWL327294 BGB327294:BGH327294 BPX327294:BQD327294 BZT327294:BZZ327294 CJP327294:CJV327294 CTL327294:CTR327294 DDH327294:DDN327294 DND327294:DNJ327294 DWZ327294:DXF327294 EGV327294:EHB327294 EQR327294:EQX327294 FAN327294:FAT327294 FKJ327294:FKP327294 FUF327294:FUL327294 GEB327294:GEH327294 GNX327294:GOD327294 GXT327294:GXZ327294 HHP327294:HHV327294 HRL327294:HRR327294 IBH327294:IBN327294 ILD327294:ILJ327294 IUZ327294:IVF327294 JEV327294:JFB327294 JOR327294:JOX327294 JYN327294:JYT327294 KIJ327294:KIP327294 KSF327294:KSL327294 LCB327294:LCH327294 LLX327294:LMD327294 LVT327294:LVZ327294 MFP327294:MFV327294 MPL327294:MPR327294 MZH327294:MZN327294 NJD327294:NJJ327294 NSZ327294:NTF327294 OCV327294:ODB327294 OMR327294:OMX327294 OWN327294:OWT327294 PGJ327294:PGP327294 PQF327294:PQL327294 QAB327294:QAH327294 QJX327294:QKD327294 QTT327294:QTZ327294 RDP327294:RDV327294 RNL327294:RNR327294 RXH327294:RXN327294 SHD327294:SHJ327294 SQZ327294:SRF327294 TAV327294:TBB327294 TKR327294:TKX327294 TUN327294:TUT327294 UEJ327294:UEP327294 UOF327294:UOL327294 UYB327294:UYH327294 VHX327294:VID327294 VRT327294:VRZ327294 WBP327294:WBV327294 WLL327294:WLR327294 WVH327294:WVN327294 E392830:K392830 IV392830:JB392830 SR392830:SX392830 ACN392830:ACT392830 AMJ392830:AMP392830 AWF392830:AWL392830 BGB392830:BGH392830 BPX392830:BQD392830 BZT392830:BZZ392830 CJP392830:CJV392830 CTL392830:CTR392830 DDH392830:DDN392830 DND392830:DNJ392830 DWZ392830:DXF392830 EGV392830:EHB392830 EQR392830:EQX392830 FAN392830:FAT392830 FKJ392830:FKP392830 FUF392830:FUL392830 GEB392830:GEH392830 GNX392830:GOD392830 GXT392830:GXZ392830 HHP392830:HHV392830 HRL392830:HRR392830 IBH392830:IBN392830 ILD392830:ILJ392830 IUZ392830:IVF392830 JEV392830:JFB392830 JOR392830:JOX392830 JYN392830:JYT392830 KIJ392830:KIP392830 KSF392830:KSL392830 LCB392830:LCH392830 LLX392830:LMD392830 LVT392830:LVZ392830 MFP392830:MFV392830 MPL392830:MPR392830 MZH392830:MZN392830 NJD392830:NJJ392830 NSZ392830:NTF392830 OCV392830:ODB392830 OMR392830:OMX392830 OWN392830:OWT392830 PGJ392830:PGP392830 PQF392830:PQL392830 QAB392830:QAH392830 QJX392830:QKD392830 QTT392830:QTZ392830 RDP392830:RDV392830 RNL392830:RNR392830 RXH392830:RXN392830 SHD392830:SHJ392830 SQZ392830:SRF392830 TAV392830:TBB392830 TKR392830:TKX392830 TUN392830:TUT392830 UEJ392830:UEP392830 UOF392830:UOL392830 UYB392830:UYH392830 VHX392830:VID392830 VRT392830:VRZ392830 WBP392830:WBV392830 WLL392830:WLR392830 WVH392830:WVN392830 E458366:K458366 IV458366:JB458366 SR458366:SX458366 ACN458366:ACT458366 AMJ458366:AMP458366 AWF458366:AWL458366 BGB458366:BGH458366 BPX458366:BQD458366 BZT458366:BZZ458366 CJP458366:CJV458366 CTL458366:CTR458366 DDH458366:DDN458366 DND458366:DNJ458366 DWZ458366:DXF458366 EGV458366:EHB458366 EQR458366:EQX458366 FAN458366:FAT458366 FKJ458366:FKP458366 FUF458366:FUL458366 GEB458366:GEH458366 GNX458366:GOD458366 GXT458366:GXZ458366 HHP458366:HHV458366 HRL458366:HRR458366 IBH458366:IBN458366 ILD458366:ILJ458366 IUZ458366:IVF458366 JEV458366:JFB458366 JOR458366:JOX458366 JYN458366:JYT458366 KIJ458366:KIP458366 KSF458366:KSL458366 LCB458366:LCH458366 LLX458366:LMD458366 LVT458366:LVZ458366 MFP458366:MFV458366 MPL458366:MPR458366 MZH458366:MZN458366 NJD458366:NJJ458366 NSZ458366:NTF458366 OCV458366:ODB458366 OMR458366:OMX458366 OWN458366:OWT458366 PGJ458366:PGP458366 PQF458366:PQL458366 QAB458366:QAH458366 QJX458366:QKD458366 QTT458366:QTZ458366 RDP458366:RDV458366 RNL458366:RNR458366 RXH458366:RXN458366 SHD458366:SHJ458366 SQZ458366:SRF458366 TAV458366:TBB458366 TKR458366:TKX458366 TUN458366:TUT458366 UEJ458366:UEP458366 UOF458366:UOL458366 UYB458366:UYH458366 VHX458366:VID458366 VRT458366:VRZ458366 WBP458366:WBV458366 WLL458366:WLR458366 WVH458366:WVN458366 E523902:K523902 IV523902:JB523902 SR523902:SX523902 ACN523902:ACT523902 AMJ523902:AMP523902 AWF523902:AWL523902 BGB523902:BGH523902 BPX523902:BQD523902 BZT523902:BZZ523902 CJP523902:CJV523902 CTL523902:CTR523902 DDH523902:DDN523902 DND523902:DNJ523902 DWZ523902:DXF523902 EGV523902:EHB523902 EQR523902:EQX523902 FAN523902:FAT523902 FKJ523902:FKP523902 FUF523902:FUL523902 GEB523902:GEH523902 GNX523902:GOD523902 GXT523902:GXZ523902 HHP523902:HHV523902 HRL523902:HRR523902 IBH523902:IBN523902 ILD523902:ILJ523902 IUZ523902:IVF523902 JEV523902:JFB523902 JOR523902:JOX523902 JYN523902:JYT523902 KIJ523902:KIP523902 KSF523902:KSL523902 LCB523902:LCH523902 LLX523902:LMD523902 LVT523902:LVZ523902 MFP523902:MFV523902 MPL523902:MPR523902 MZH523902:MZN523902 NJD523902:NJJ523902 NSZ523902:NTF523902 OCV523902:ODB523902 OMR523902:OMX523902 OWN523902:OWT523902 PGJ523902:PGP523902 PQF523902:PQL523902 QAB523902:QAH523902 QJX523902:QKD523902 QTT523902:QTZ523902 RDP523902:RDV523902 RNL523902:RNR523902 RXH523902:RXN523902 SHD523902:SHJ523902 SQZ523902:SRF523902 TAV523902:TBB523902 TKR523902:TKX523902 TUN523902:TUT523902 UEJ523902:UEP523902 UOF523902:UOL523902 UYB523902:UYH523902 VHX523902:VID523902 VRT523902:VRZ523902 WBP523902:WBV523902 WLL523902:WLR523902 WVH523902:WVN523902 E589438:K589438 IV589438:JB589438 SR589438:SX589438 ACN589438:ACT589438 AMJ589438:AMP589438 AWF589438:AWL589438 BGB589438:BGH589438 BPX589438:BQD589438 BZT589438:BZZ589438 CJP589438:CJV589438 CTL589438:CTR589438 DDH589438:DDN589438 DND589438:DNJ589438 DWZ589438:DXF589438 EGV589438:EHB589438 EQR589438:EQX589438 FAN589438:FAT589438 FKJ589438:FKP589438 FUF589438:FUL589438 GEB589438:GEH589438 GNX589438:GOD589438 GXT589438:GXZ589438 HHP589438:HHV589438 HRL589438:HRR589438 IBH589438:IBN589438 ILD589438:ILJ589438 IUZ589438:IVF589438 JEV589438:JFB589438 JOR589438:JOX589438 JYN589438:JYT589438 KIJ589438:KIP589438 KSF589438:KSL589438 LCB589438:LCH589438 LLX589438:LMD589438 LVT589438:LVZ589438 MFP589438:MFV589438 MPL589438:MPR589438 MZH589438:MZN589438 NJD589438:NJJ589438 NSZ589438:NTF589438 OCV589438:ODB589438 OMR589438:OMX589438 OWN589438:OWT589438 PGJ589438:PGP589438 PQF589438:PQL589438 QAB589438:QAH589438 QJX589438:QKD589438 QTT589438:QTZ589438 RDP589438:RDV589438 RNL589438:RNR589438 RXH589438:RXN589438 SHD589438:SHJ589438 SQZ589438:SRF589438 TAV589438:TBB589438 TKR589438:TKX589438 TUN589438:TUT589438 UEJ589438:UEP589438 UOF589438:UOL589438 UYB589438:UYH589438 VHX589438:VID589438 VRT589438:VRZ589438 WBP589438:WBV589438 WLL589438:WLR589438 WVH589438:WVN589438 E654974:K654974 IV654974:JB654974 SR654974:SX654974 ACN654974:ACT654974 AMJ654974:AMP654974 AWF654974:AWL654974 BGB654974:BGH654974 BPX654974:BQD654974 BZT654974:BZZ654974 CJP654974:CJV654974 CTL654974:CTR654974 DDH654974:DDN654974 DND654974:DNJ654974 DWZ654974:DXF654974 EGV654974:EHB654974 EQR654974:EQX654974 FAN654974:FAT654974 FKJ654974:FKP654974 FUF654974:FUL654974 GEB654974:GEH654974 GNX654974:GOD654974 GXT654974:GXZ654974 HHP654974:HHV654974 HRL654974:HRR654974 IBH654974:IBN654974 ILD654974:ILJ654974 IUZ654974:IVF654974 JEV654974:JFB654974 JOR654974:JOX654974 JYN654974:JYT654974 KIJ654974:KIP654974 KSF654974:KSL654974 LCB654974:LCH654974 LLX654974:LMD654974 LVT654974:LVZ654974 MFP654974:MFV654974 MPL654974:MPR654974 MZH654974:MZN654974 NJD654974:NJJ654974 NSZ654974:NTF654974 OCV654974:ODB654974 OMR654974:OMX654974 OWN654974:OWT654974 PGJ654974:PGP654974 PQF654974:PQL654974 QAB654974:QAH654974 QJX654974:QKD654974 QTT654974:QTZ654974 RDP654974:RDV654974 RNL654974:RNR654974 RXH654974:RXN654974 SHD654974:SHJ654974 SQZ654974:SRF654974 TAV654974:TBB654974 TKR654974:TKX654974 TUN654974:TUT654974 UEJ654974:UEP654974 UOF654974:UOL654974 UYB654974:UYH654974 VHX654974:VID654974 VRT654974:VRZ654974 WBP654974:WBV654974 WLL654974:WLR654974 WVH654974:WVN654974 E720510:K720510 IV720510:JB720510 SR720510:SX720510 ACN720510:ACT720510 AMJ720510:AMP720510 AWF720510:AWL720510 BGB720510:BGH720510 BPX720510:BQD720510 BZT720510:BZZ720510 CJP720510:CJV720510 CTL720510:CTR720510 DDH720510:DDN720510 DND720510:DNJ720510 DWZ720510:DXF720510 EGV720510:EHB720510 EQR720510:EQX720510 FAN720510:FAT720510 FKJ720510:FKP720510 FUF720510:FUL720510 GEB720510:GEH720510 GNX720510:GOD720510 GXT720510:GXZ720510 HHP720510:HHV720510 HRL720510:HRR720510 IBH720510:IBN720510 ILD720510:ILJ720510 IUZ720510:IVF720510 JEV720510:JFB720510 JOR720510:JOX720510 JYN720510:JYT720510 KIJ720510:KIP720510 KSF720510:KSL720510 LCB720510:LCH720510 LLX720510:LMD720510 LVT720510:LVZ720510 MFP720510:MFV720510 MPL720510:MPR720510 MZH720510:MZN720510 NJD720510:NJJ720510 NSZ720510:NTF720510 OCV720510:ODB720510 OMR720510:OMX720510 OWN720510:OWT720510 PGJ720510:PGP720510 PQF720510:PQL720510 QAB720510:QAH720510 QJX720510:QKD720510 QTT720510:QTZ720510 RDP720510:RDV720510 RNL720510:RNR720510 RXH720510:RXN720510 SHD720510:SHJ720510 SQZ720510:SRF720510 TAV720510:TBB720510 TKR720510:TKX720510 TUN720510:TUT720510 UEJ720510:UEP720510 UOF720510:UOL720510 UYB720510:UYH720510 VHX720510:VID720510 VRT720510:VRZ720510 WBP720510:WBV720510 WLL720510:WLR720510 WVH720510:WVN720510 E786046:K786046 IV786046:JB786046 SR786046:SX786046 ACN786046:ACT786046 AMJ786046:AMP786046 AWF786046:AWL786046 BGB786046:BGH786046 BPX786046:BQD786046 BZT786046:BZZ786046 CJP786046:CJV786046 CTL786046:CTR786046 DDH786046:DDN786046 DND786046:DNJ786046 DWZ786046:DXF786046 EGV786046:EHB786046 EQR786046:EQX786046 FAN786046:FAT786046 FKJ786046:FKP786046 FUF786046:FUL786046 GEB786046:GEH786046 GNX786046:GOD786046 GXT786046:GXZ786046 HHP786046:HHV786046 HRL786046:HRR786046 IBH786046:IBN786046 ILD786046:ILJ786046 IUZ786046:IVF786046 JEV786046:JFB786046 JOR786046:JOX786046 JYN786046:JYT786046 KIJ786046:KIP786046 KSF786046:KSL786046 LCB786046:LCH786046 LLX786046:LMD786046 LVT786046:LVZ786046 MFP786046:MFV786046 MPL786046:MPR786046 MZH786046:MZN786046 NJD786046:NJJ786046 NSZ786046:NTF786046 OCV786046:ODB786046 OMR786046:OMX786046 OWN786046:OWT786046 PGJ786046:PGP786046 PQF786046:PQL786046 QAB786046:QAH786046 QJX786046:QKD786046 QTT786046:QTZ786046 RDP786046:RDV786046 RNL786046:RNR786046 RXH786046:RXN786046 SHD786046:SHJ786046 SQZ786046:SRF786046 TAV786046:TBB786046 TKR786046:TKX786046 TUN786046:TUT786046 UEJ786046:UEP786046 UOF786046:UOL786046 UYB786046:UYH786046 VHX786046:VID786046 VRT786046:VRZ786046 WBP786046:WBV786046 WLL786046:WLR786046 WVH786046:WVN786046 E851582:K851582 IV851582:JB851582 SR851582:SX851582 ACN851582:ACT851582 AMJ851582:AMP851582 AWF851582:AWL851582 BGB851582:BGH851582 BPX851582:BQD851582 BZT851582:BZZ851582 CJP851582:CJV851582 CTL851582:CTR851582 DDH851582:DDN851582 DND851582:DNJ851582 DWZ851582:DXF851582 EGV851582:EHB851582 EQR851582:EQX851582 FAN851582:FAT851582 FKJ851582:FKP851582 FUF851582:FUL851582 GEB851582:GEH851582 GNX851582:GOD851582 GXT851582:GXZ851582 HHP851582:HHV851582 HRL851582:HRR851582 IBH851582:IBN851582 ILD851582:ILJ851582 IUZ851582:IVF851582 JEV851582:JFB851582 JOR851582:JOX851582 JYN851582:JYT851582 KIJ851582:KIP851582 KSF851582:KSL851582 LCB851582:LCH851582 LLX851582:LMD851582 LVT851582:LVZ851582 MFP851582:MFV851582 MPL851582:MPR851582 MZH851582:MZN851582 NJD851582:NJJ851582 NSZ851582:NTF851582 OCV851582:ODB851582 OMR851582:OMX851582 OWN851582:OWT851582 PGJ851582:PGP851582 PQF851582:PQL851582 QAB851582:QAH851582 QJX851582:QKD851582 QTT851582:QTZ851582 RDP851582:RDV851582 RNL851582:RNR851582 RXH851582:RXN851582 SHD851582:SHJ851582 SQZ851582:SRF851582 TAV851582:TBB851582 TKR851582:TKX851582 TUN851582:TUT851582 UEJ851582:UEP851582 UOF851582:UOL851582 UYB851582:UYH851582 VHX851582:VID851582 VRT851582:VRZ851582 WBP851582:WBV851582 WLL851582:WLR851582 WVH851582:WVN851582 E917118:K917118 IV917118:JB917118 SR917118:SX917118 ACN917118:ACT917118 AMJ917118:AMP917118 AWF917118:AWL917118 BGB917118:BGH917118 BPX917118:BQD917118 BZT917118:BZZ917118 CJP917118:CJV917118 CTL917118:CTR917118 DDH917118:DDN917118 DND917118:DNJ917118 DWZ917118:DXF917118 EGV917118:EHB917118 EQR917118:EQX917118 FAN917118:FAT917118 FKJ917118:FKP917118 FUF917118:FUL917118 GEB917118:GEH917118 GNX917118:GOD917118 GXT917118:GXZ917118 HHP917118:HHV917118 HRL917118:HRR917118 IBH917118:IBN917118 ILD917118:ILJ917118 IUZ917118:IVF917118 JEV917118:JFB917118 JOR917118:JOX917118 JYN917118:JYT917118 KIJ917118:KIP917118 KSF917118:KSL917118 LCB917118:LCH917118 LLX917118:LMD917118 LVT917118:LVZ917118 MFP917118:MFV917118 MPL917118:MPR917118 MZH917118:MZN917118 NJD917118:NJJ917118 NSZ917118:NTF917118 OCV917118:ODB917118 OMR917118:OMX917118 OWN917118:OWT917118 PGJ917118:PGP917118 PQF917118:PQL917118 QAB917118:QAH917118 QJX917118:QKD917118 QTT917118:QTZ917118 RDP917118:RDV917118 RNL917118:RNR917118 RXH917118:RXN917118 SHD917118:SHJ917118 SQZ917118:SRF917118 TAV917118:TBB917118 TKR917118:TKX917118 TUN917118:TUT917118 UEJ917118:UEP917118 UOF917118:UOL917118 UYB917118:UYH917118 VHX917118:VID917118 VRT917118:VRZ917118 WBP917118:WBV917118 WLL917118:WLR917118 WVH917118:WVN917118 E982654:K982654 IV982654:JB982654 SR982654:SX982654 ACN982654:ACT982654 AMJ982654:AMP982654 AWF982654:AWL982654 BGB982654:BGH982654 BPX982654:BQD982654 BZT982654:BZZ982654 CJP982654:CJV982654 CTL982654:CTR982654 DDH982654:DDN982654 DND982654:DNJ982654 DWZ982654:DXF982654 EGV982654:EHB982654 EQR982654:EQX982654 FAN982654:FAT982654 FKJ982654:FKP982654 FUF982654:FUL982654 GEB982654:GEH982654 GNX982654:GOD982654 GXT982654:GXZ982654 HHP982654:HHV982654 HRL982654:HRR982654 IBH982654:IBN982654 ILD982654:ILJ982654 IUZ982654:IVF982654 JEV982654:JFB982654 JOR982654:JOX982654 JYN982654:JYT982654 KIJ982654:KIP982654 KSF982654:KSL982654 LCB982654:LCH982654 LLX982654:LMD982654 LVT982654:LVZ982654 MFP982654:MFV982654 MPL982654:MPR982654 MZH982654:MZN982654 NJD982654:NJJ982654 NSZ982654:NTF982654 OCV982654:ODB982654 OMR982654:OMX982654 OWN982654:OWT982654 PGJ982654:PGP982654 PQF982654:PQL982654 QAB982654:QAH982654 QJX982654:QKD982654 QTT982654:QTZ982654 RDP982654:RDV982654 RNL982654:RNR982654 RXH982654:RXN982654 SHD982654:SHJ982654 SQZ982654:SRF982654 TAV982654:TBB982654 TKR982654:TKX982654 TUN982654:TUT982654 UEJ982654:UEP982654 UOF982654:UOL982654 UYB982654:UYH982654 VHX982654:VID982654 VRT982654:VRZ982654 WBP982654:WBV982654 WLL982654:WLR982654 E27:K27" xr:uid="{5C9FB1D5-33BF-41D6-98E0-B4B0320C551A}"/>
    <dataValidation type="list" allowBlank="1" showInputMessage="1" showErrorMessage="1" prompt="Please select from drop-down list if the buisness identifies as indigenous" sqref="J37:J1040 JA37:JA1040 SW37:SW1040 ACS37:ACS1040 AMO37:AMO1040 AWK37:AWK1040 BGG37:BGG1040 BQC37:BQC1040 BZY37:BZY1040 CJU37:CJU1040 CTQ37:CTQ1040 DDM37:DDM1040 DNI37:DNI1040 DXE37:DXE1040 EHA37:EHA1040 EQW37:EQW1040 FAS37:FAS1040 FKO37:FKO1040 FUK37:FUK1040 GEG37:GEG1040 GOC37:GOC1040 GXY37:GXY1040 HHU37:HHU1040 HRQ37:HRQ1040 IBM37:IBM1040 ILI37:ILI1040 IVE37:IVE1040 JFA37:JFA1040 JOW37:JOW1040 JYS37:JYS1040 KIO37:KIO1040 KSK37:KSK1040 LCG37:LCG1040 LMC37:LMC1040 LVY37:LVY1040 MFU37:MFU1040 MPQ37:MPQ1040 MZM37:MZM1040 NJI37:NJI1040 NTE37:NTE1040 ODA37:ODA1040 OMW37:OMW1040 OWS37:OWS1040 PGO37:PGO1040 PQK37:PQK1040 QAG37:QAG1040 QKC37:QKC1040 QTY37:QTY1040 RDU37:RDU1040 RNQ37:RNQ1040 RXM37:RXM1040 SHI37:SHI1040 SRE37:SRE1040 TBA37:TBA1040 TKW37:TKW1040 TUS37:TUS1040 UEO37:UEO1040 UOK37:UOK1040 UYG37:UYG1040 VIC37:VIC1040 VRY37:VRY1040 WBU37:WBU1040 WLQ37:WLQ1040 WVM37:WVM1040 J65168:J66576 JA65168:JA66576 SW65168:SW66576 ACS65168:ACS66576 AMO65168:AMO66576 AWK65168:AWK66576 BGG65168:BGG66576 BQC65168:BQC66576 BZY65168:BZY66576 CJU65168:CJU66576 CTQ65168:CTQ66576 DDM65168:DDM66576 DNI65168:DNI66576 DXE65168:DXE66576 EHA65168:EHA66576 EQW65168:EQW66576 FAS65168:FAS66576 FKO65168:FKO66576 FUK65168:FUK66576 GEG65168:GEG66576 GOC65168:GOC66576 GXY65168:GXY66576 HHU65168:HHU66576 HRQ65168:HRQ66576 IBM65168:IBM66576 ILI65168:ILI66576 IVE65168:IVE66576 JFA65168:JFA66576 JOW65168:JOW66576 JYS65168:JYS66576 KIO65168:KIO66576 KSK65168:KSK66576 LCG65168:LCG66576 LMC65168:LMC66576 LVY65168:LVY66576 MFU65168:MFU66576 MPQ65168:MPQ66576 MZM65168:MZM66576 NJI65168:NJI66576 NTE65168:NTE66576 ODA65168:ODA66576 OMW65168:OMW66576 OWS65168:OWS66576 PGO65168:PGO66576 PQK65168:PQK66576 QAG65168:QAG66576 QKC65168:QKC66576 QTY65168:QTY66576 RDU65168:RDU66576 RNQ65168:RNQ66576 RXM65168:RXM66576 SHI65168:SHI66576 SRE65168:SRE66576 TBA65168:TBA66576 TKW65168:TKW66576 TUS65168:TUS66576 UEO65168:UEO66576 UOK65168:UOK66576 UYG65168:UYG66576 VIC65168:VIC66576 VRY65168:VRY66576 WBU65168:WBU66576 WLQ65168:WLQ66576 WVM65168:WVM66576 J130704:J132112 JA130704:JA132112 SW130704:SW132112 ACS130704:ACS132112 AMO130704:AMO132112 AWK130704:AWK132112 BGG130704:BGG132112 BQC130704:BQC132112 BZY130704:BZY132112 CJU130704:CJU132112 CTQ130704:CTQ132112 DDM130704:DDM132112 DNI130704:DNI132112 DXE130704:DXE132112 EHA130704:EHA132112 EQW130704:EQW132112 FAS130704:FAS132112 FKO130704:FKO132112 FUK130704:FUK132112 GEG130704:GEG132112 GOC130704:GOC132112 GXY130704:GXY132112 HHU130704:HHU132112 HRQ130704:HRQ132112 IBM130704:IBM132112 ILI130704:ILI132112 IVE130704:IVE132112 JFA130704:JFA132112 JOW130704:JOW132112 JYS130704:JYS132112 KIO130704:KIO132112 KSK130704:KSK132112 LCG130704:LCG132112 LMC130704:LMC132112 LVY130704:LVY132112 MFU130704:MFU132112 MPQ130704:MPQ132112 MZM130704:MZM132112 NJI130704:NJI132112 NTE130704:NTE132112 ODA130704:ODA132112 OMW130704:OMW132112 OWS130704:OWS132112 PGO130704:PGO132112 PQK130704:PQK132112 QAG130704:QAG132112 QKC130704:QKC132112 QTY130704:QTY132112 RDU130704:RDU132112 RNQ130704:RNQ132112 RXM130704:RXM132112 SHI130704:SHI132112 SRE130704:SRE132112 TBA130704:TBA132112 TKW130704:TKW132112 TUS130704:TUS132112 UEO130704:UEO132112 UOK130704:UOK132112 UYG130704:UYG132112 VIC130704:VIC132112 VRY130704:VRY132112 WBU130704:WBU132112 WLQ130704:WLQ132112 WVM130704:WVM132112 J196240:J197648 JA196240:JA197648 SW196240:SW197648 ACS196240:ACS197648 AMO196240:AMO197648 AWK196240:AWK197648 BGG196240:BGG197648 BQC196240:BQC197648 BZY196240:BZY197648 CJU196240:CJU197648 CTQ196240:CTQ197648 DDM196240:DDM197648 DNI196240:DNI197648 DXE196240:DXE197648 EHA196240:EHA197648 EQW196240:EQW197648 FAS196240:FAS197648 FKO196240:FKO197648 FUK196240:FUK197648 GEG196240:GEG197648 GOC196240:GOC197648 GXY196240:GXY197648 HHU196240:HHU197648 HRQ196240:HRQ197648 IBM196240:IBM197648 ILI196240:ILI197648 IVE196240:IVE197648 JFA196240:JFA197648 JOW196240:JOW197648 JYS196240:JYS197648 KIO196240:KIO197648 KSK196240:KSK197648 LCG196240:LCG197648 LMC196240:LMC197648 LVY196240:LVY197648 MFU196240:MFU197648 MPQ196240:MPQ197648 MZM196240:MZM197648 NJI196240:NJI197648 NTE196240:NTE197648 ODA196240:ODA197648 OMW196240:OMW197648 OWS196240:OWS197648 PGO196240:PGO197648 PQK196240:PQK197648 QAG196240:QAG197648 QKC196240:QKC197648 QTY196240:QTY197648 RDU196240:RDU197648 RNQ196240:RNQ197648 RXM196240:RXM197648 SHI196240:SHI197648 SRE196240:SRE197648 TBA196240:TBA197648 TKW196240:TKW197648 TUS196240:TUS197648 UEO196240:UEO197648 UOK196240:UOK197648 UYG196240:UYG197648 VIC196240:VIC197648 VRY196240:VRY197648 WBU196240:WBU197648 WLQ196240:WLQ197648 WVM196240:WVM197648 J261776:J263184 JA261776:JA263184 SW261776:SW263184 ACS261776:ACS263184 AMO261776:AMO263184 AWK261776:AWK263184 BGG261776:BGG263184 BQC261776:BQC263184 BZY261776:BZY263184 CJU261776:CJU263184 CTQ261776:CTQ263184 DDM261776:DDM263184 DNI261776:DNI263184 DXE261776:DXE263184 EHA261776:EHA263184 EQW261776:EQW263184 FAS261776:FAS263184 FKO261776:FKO263184 FUK261776:FUK263184 GEG261776:GEG263184 GOC261776:GOC263184 GXY261776:GXY263184 HHU261776:HHU263184 HRQ261776:HRQ263184 IBM261776:IBM263184 ILI261776:ILI263184 IVE261776:IVE263184 JFA261776:JFA263184 JOW261776:JOW263184 JYS261776:JYS263184 KIO261776:KIO263184 KSK261776:KSK263184 LCG261776:LCG263184 LMC261776:LMC263184 LVY261776:LVY263184 MFU261776:MFU263184 MPQ261776:MPQ263184 MZM261776:MZM263184 NJI261776:NJI263184 NTE261776:NTE263184 ODA261776:ODA263184 OMW261776:OMW263184 OWS261776:OWS263184 PGO261776:PGO263184 PQK261776:PQK263184 QAG261776:QAG263184 QKC261776:QKC263184 QTY261776:QTY263184 RDU261776:RDU263184 RNQ261776:RNQ263184 RXM261776:RXM263184 SHI261776:SHI263184 SRE261776:SRE263184 TBA261776:TBA263184 TKW261776:TKW263184 TUS261776:TUS263184 UEO261776:UEO263184 UOK261776:UOK263184 UYG261776:UYG263184 VIC261776:VIC263184 VRY261776:VRY263184 WBU261776:WBU263184 WLQ261776:WLQ263184 WVM261776:WVM263184 J327312:J328720 JA327312:JA328720 SW327312:SW328720 ACS327312:ACS328720 AMO327312:AMO328720 AWK327312:AWK328720 BGG327312:BGG328720 BQC327312:BQC328720 BZY327312:BZY328720 CJU327312:CJU328720 CTQ327312:CTQ328720 DDM327312:DDM328720 DNI327312:DNI328720 DXE327312:DXE328720 EHA327312:EHA328720 EQW327312:EQW328720 FAS327312:FAS328720 FKO327312:FKO328720 FUK327312:FUK328720 GEG327312:GEG328720 GOC327312:GOC328720 GXY327312:GXY328720 HHU327312:HHU328720 HRQ327312:HRQ328720 IBM327312:IBM328720 ILI327312:ILI328720 IVE327312:IVE328720 JFA327312:JFA328720 JOW327312:JOW328720 JYS327312:JYS328720 KIO327312:KIO328720 KSK327312:KSK328720 LCG327312:LCG328720 LMC327312:LMC328720 LVY327312:LVY328720 MFU327312:MFU328720 MPQ327312:MPQ328720 MZM327312:MZM328720 NJI327312:NJI328720 NTE327312:NTE328720 ODA327312:ODA328720 OMW327312:OMW328720 OWS327312:OWS328720 PGO327312:PGO328720 PQK327312:PQK328720 QAG327312:QAG328720 QKC327312:QKC328720 QTY327312:QTY328720 RDU327312:RDU328720 RNQ327312:RNQ328720 RXM327312:RXM328720 SHI327312:SHI328720 SRE327312:SRE328720 TBA327312:TBA328720 TKW327312:TKW328720 TUS327312:TUS328720 UEO327312:UEO328720 UOK327312:UOK328720 UYG327312:UYG328720 VIC327312:VIC328720 VRY327312:VRY328720 WBU327312:WBU328720 WLQ327312:WLQ328720 WVM327312:WVM328720 J392848:J394256 JA392848:JA394256 SW392848:SW394256 ACS392848:ACS394256 AMO392848:AMO394256 AWK392848:AWK394256 BGG392848:BGG394256 BQC392848:BQC394256 BZY392848:BZY394256 CJU392848:CJU394256 CTQ392848:CTQ394256 DDM392848:DDM394256 DNI392848:DNI394256 DXE392848:DXE394256 EHA392848:EHA394256 EQW392848:EQW394256 FAS392848:FAS394256 FKO392848:FKO394256 FUK392848:FUK394256 GEG392848:GEG394256 GOC392848:GOC394256 GXY392848:GXY394256 HHU392848:HHU394256 HRQ392848:HRQ394256 IBM392848:IBM394256 ILI392848:ILI394256 IVE392848:IVE394256 JFA392848:JFA394256 JOW392848:JOW394256 JYS392848:JYS394256 KIO392848:KIO394256 KSK392848:KSK394256 LCG392848:LCG394256 LMC392848:LMC394256 LVY392848:LVY394256 MFU392848:MFU394256 MPQ392848:MPQ394256 MZM392848:MZM394256 NJI392848:NJI394256 NTE392848:NTE394256 ODA392848:ODA394256 OMW392848:OMW394256 OWS392848:OWS394256 PGO392848:PGO394256 PQK392848:PQK394256 QAG392848:QAG394256 QKC392848:QKC394256 QTY392848:QTY394256 RDU392848:RDU394256 RNQ392848:RNQ394256 RXM392848:RXM394256 SHI392848:SHI394256 SRE392848:SRE394256 TBA392848:TBA394256 TKW392848:TKW394256 TUS392848:TUS394256 UEO392848:UEO394256 UOK392848:UOK394256 UYG392848:UYG394256 VIC392848:VIC394256 VRY392848:VRY394256 WBU392848:WBU394256 WLQ392848:WLQ394256 WVM392848:WVM394256 J458384:J459792 JA458384:JA459792 SW458384:SW459792 ACS458384:ACS459792 AMO458384:AMO459792 AWK458384:AWK459792 BGG458384:BGG459792 BQC458384:BQC459792 BZY458384:BZY459792 CJU458384:CJU459792 CTQ458384:CTQ459792 DDM458384:DDM459792 DNI458384:DNI459792 DXE458384:DXE459792 EHA458384:EHA459792 EQW458384:EQW459792 FAS458384:FAS459792 FKO458384:FKO459792 FUK458384:FUK459792 GEG458384:GEG459792 GOC458384:GOC459792 GXY458384:GXY459792 HHU458384:HHU459792 HRQ458384:HRQ459792 IBM458384:IBM459792 ILI458384:ILI459792 IVE458384:IVE459792 JFA458384:JFA459792 JOW458384:JOW459792 JYS458384:JYS459792 KIO458384:KIO459792 KSK458384:KSK459792 LCG458384:LCG459792 LMC458384:LMC459792 LVY458384:LVY459792 MFU458384:MFU459792 MPQ458384:MPQ459792 MZM458384:MZM459792 NJI458384:NJI459792 NTE458384:NTE459792 ODA458384:ODA459792 OMW458384:OMW459792 OWS458384:OWS459792 PGO458384:PGO459792 PQK458384:PQK459792 QAG458384:QAG459792 QKC458384:QKC459792 QTY458384:QTY459792 RDU458384:RDU459792 RNQ458384:RNQ459792 RXM458384:RXM459792 SHI458384:SHI459792 SRE458384:SRE459792 TBA458384:TBA459792 TKW458384:TKW459792 TUS458384:TUS459792 UEO458384:UEO459792 UOK458384:UOK459792 UYG458384:UYG459792 VIC458384:VIC459792 VRY458384:VRY459792 WBU458384:WBU459792 WLQ458384:WLQ459792 WVM458384:WVM459792 J523920:J525328 JA523920:JA525328 SW523920:SW525328 ACS523920:ACS525328 AMO523920:AMO525328 AWK523920:AWK525328 BGG523920:BGG525328 BQC523920:BQC525328 BZY523920:BZY525328 CJU523920:CJU525328 CTQ523920:CTQ525328 DDM523920:DDM525328 DNI523920:DNI525328 DXE523920:DXE525328 EHA523920:EHA525328 EQW523920:EQW525328 FAS523920:FAS525328 FKO523920:FKO525328 FUK523920:FUK525328 GEG523920:GEG525328 GOC523920:GOC525328 GXY523920:GXY525328 HHU523920:HHU525328 HRQ523920:HRQ525328 IBM523920:IBM525328 ILI523920:ILI525328 IVE523920:IVE525328 JFA523920:JFA525328 JOW523920:JOW525328 JYS523920:JYS525328 KIO523920:KIO525328 KSK523920:KSK525328 LCG523920:LCG525328 LMC523920:LMC525328 LVY523920:LVY525328 MFU523920:MFU525328 MPQ523920:MPQ525328 MZM523920:MZM525328 NJI523920:NJI525328 NTE523920:NTE525328 ODA523920:ODA525328 OMW523920:OMW525328 OWS523920:OWS525328 PGO523920:PGO525328 PQK523920:PQK525328 QAG523920:QAG525328 QKC523920:QKC525328 QTY523920:QTY525328 RDU523920:RDU525328 RNQ523920:RNQ525328 RXM523920:RXM525328 SHI523920:SHI525328 SRE523920:SRE525328 TBA523920:TBA525328 TKW523920:TKW525328 TUS523920:TUS525328 UEO523920:UEO525328 UOK523920:UOK525328 UYG523920:UYG525328 VIC523920:VIC525328 VRY523920:VRY525328 WBU523920:WBU525328 WLQ523920:WLQ525328 WVM523920:WVM525328 J589456:J590864 JA589456:JA590864 SW589456:SW590864 ACS589456:ACS590864 AMO589456:AMO590864 AWK589456:AWK590864 BGG589456:BGG590864 BQC589456:BQC590864 BZY589456:BZY590864 CJU589456:CJU590864 CTQ589456:CTQ590864 DDM589456:DDM590864 DNI589456:DNI590864 DXE589456:DXE590864 EHA589456:EHA590864 EQW589456:EQW590864 FAS589456:FAS590864 FKO589456:FKO590864 FUK589456:FUK590864 GEG589456:GEG590864 GOC589456:GOC590864 GXY589456:GXY590864 HHU589456:HHU590864 HRQ589456:HRQ590864 IBM589456:IBM590864 ILI589456:ILI590864 IVE589456:IVE590864 JFA589456:JFA590864 JOW589456:JOW590864 JYS589456:JYS590864 KIO589456:KIO590864 KSK589456:KSK590864 LCG589456:LCG590864 LMC589456:LMC590864 LVY589456:LVY590864 MFU589456:MFU590864 MPQ589456:MPQ590864 MZM589456:MZM590864 NJI589456:NJI590864 NTE589456:NTE590864 ODA589456:ODA590864 OMW589456:OMW590864 OWS589456:OWS590864 PGO589456:PGO590864 PQK589456:PQK590864 QAG589456:QAG590864 QKC589456:QKC590864 QTY589456:QTY590864 RDU589456:RDU590864 RNQ589456:RNQ590864 RXM589456:RXM590864 SHI589456:SHI590864 SRE589456:SRE590864 TBA589456:TBA590864 TKW589456:TKW590864 TUS589456:TUS590864 UEO589456:UEO590864 UOK589456:UOK590864 UYG589456:UYG590864 VIC589456:VIC590864 VRY589456:VRY590864 WBU589456:WBU590864 WLQ589456:WLQ590864 WVM589456:WVM590864 J654992:J656400 JA654992:JA656400 SW654992:SW656400 ACS654992:ACS656400 AMO654992:AMO656400 AWK654992:AWK656400 BGG654992:BGG656400 BQC654992:BQC656400 BZY654992:BZY656400 CJU654992:CJU656400 CTQ654992:CTQ656400 DDM654992:DDM656400 DNI654992:DNI656400 DXE654992:DXE656400 EHA654992:EHA656400 EQW654992:EQW656400 FAS654992:FAS656400 FKO654992:FKO656400 FUK654992:FUK656400 GEG654992:GEG656400 GOC654992:GOC656400 GXY654992:GXY656400 HHU654992:HHU656400 HRQ654992:HRQ656400 IBM654992:IBM656400 ILI654992:ILI656400 IVE654992:IVE656400 JFA654992:JFA656400 JOW654992:JOW656400 JYS654992:JYS656400 KIO654992:KIO656400 KSK654992:KSK656400 LCG654992:LCG656400 LMC654992:LMC656400 LVY654992:LVY656400 MFU654992:MFU656400 MPQ654992:MPQ656400 MZM654992:MZM656400 NJI654992:NJI656400 NTE654992:NTE656400 ODA654992:ODA656400 OMW654992:OMW656400 OWS654992:OWS656400 PGO654992:PGO656400 PQK654992:PQK656400 QAG654992:QAG656400 QKC654992:QKC656400 QTY654992:QTY656400 RDU654992:RDU656400 RNQ654992:RNQ656400 RXM654992:RXM656400 SHI654992:SHI656400 SRE654992:SRE656400 TBA654992:TBA656400 TKW654992:TKW656400 TUS654992:TUS656400 UEO654992:UEO656400 UOK654992:UOK656400 UYG654992:UYG656400 VIC654992:VIC656400 VRY654992:VRY656400 WBU654992:WBU656400 WLQ654992:WLQ656400 WVM654992:WVM656400 J720528:J721936 JA720528:JA721936 SW720528:SW721936 ACS720528:ACS721936 AMO720528:AMO721936 AWK720528:AWK721936 BGG720528:BGG721936 BQC720528:BQC721936 BZY720528:BZY721936 CJU720528:CJU721936 CTQ720528:CTQ721936 DDM720528:DDM721936 DNI720528:DNI721936 DXE720528:DXE721936 EHA720528:EHA721936 EQW720528:EQW721936 FAS720528:FAS721936 FKO720528:FKO721936 FUK720528:FUK721936 GEG720528:GEG721936 GOC720528:GOC721936 GXY720528:GXY721936 HHU720528:HHU721936 HRQ720528:HRQ721936 IBM720528:IBM721936 ILI720528:ILI721936 IVE720528:IVE721936 JFA720528:JFA721936 JOW720528:JOW721936 JYS720528:JYS721936 KIO720528:KIO721936 KSK720528:KSK721936 LCG720528:LCG721936 LMC720528:LMC721936 LVY720528:LVY721936 MFU720528:MFU721936 MPQ720528:MPQ721936 MZM720528:MZM721936 NJI720528:NJI721936 NTE720528:NTE721936 ODA720528:ODA721936 OMW720528:OMW721936 OWS720528:OWS721936 PGO720528:PGO721936 PQK720528:PQK721936 QAG720528:QAG721936 QKC720528:QKC721936 QTY720528:QTY721936 RDU720528:RDU721936 RNQ720528:RNQ721936 RXM720528:RXM721936 SHI720528:SHI721936 SRE720528:SRE721936 TBA720528:TBA721936 TKW720528:TKW721936 TUS720528:TUS721936 UEO720528:UEO721936 UOK720528:UOK721936 UYG720528:UYG721936 VIC720528:VIC721936 VRY720528:VRY721936 WBU720528:WBU721936 WLQ720528:WLQ721936 WVM720528:WVM721936 J786064:J787472 JA786064:JA787472 SW786064:SW787472 ACS786064:ACS787472 AMO786064:AMO787472 AWK786064:AWK787472 BGG786064:BGG787472 BQC786064:BQC787472 BZY786064:BZY787472 CJU786064:CJU787472 CTQ786064:CTQ787472 DDM786064:DDM787472 DNI786064:DNI787472 DXE786064:DXE787472 EHA786064:EHA787472 EQW786064:EQW787472 FAS786064:FAS787472 FKO786064:FKO787472 FUK786064:FUK787472 GEG786064:GEG787472 GOC786064:GOC787472 GXY786064:GXY787472 HHU786064:HHU787472 HRQ786064:HRQ787472 IBM786064:IBM787472 ILI786064:ILI787472 IVE786064:IVE787472 JFA786064:JFA787472 JOW786064:JOW787472 JYS786064:JYS787472 KIO786064:KIO787472 KSK786064:KSK787472 LCG786064:LCG787472 LMC786064:LMC787472 LVY786064:LVY787472 MFU786064:MFU787472 MPQ786064:MPQ787472 MZM786064:MZM787472 NJI786064:NJI787472 NTE786064:NTE787472 ODA786064:ODA787472 OMW786064:OMW787472 OWS786064:OWS787472 PGO786064:PGO787472 PQK786064:PQK787472 QAG786064:QAG787472 QKC786064:QKC787472 QTY786064:QTY787472 RDU786064:RDU787472 RNQ786064:RNQ787472 RXM786064:RXM787472 SHI786064:SHI787472 SRE786064:SRE787472 TBA786064:TBA787472 TKW786064:TKW787472 TUS786064:TUS787472 UEO786064:UEO787472 UOK786064:UOK787472 UYG786064:UYG787472 VIC786064:VIC787472 VRY786064:VRY787472 WBU786064:WBU787472 WLQ786064:WLQ787472 WVM786064:WVM787472 J851600:J853008 JA851600:JA853008 SW851600:SW853008 ACS851600:ACS853008 AMO851600:AMO853008 AWK851600:AWK853008 BGG851600:BGG853008 BQC851600:BQC853008 BZY851600:BZY853008 CJU851600:CJU853008 CTQ851600:CTQ853008 DDM851600:DDM853008 DNI851600:DNI853008 DXE851600:DXE853008 EHA851600:EHA853008 EQW851600:EQW853008 FAS851600:FAS853008 FKO851600:FKO853008 FUK851600:FUK853008 GEG851600:GEG853008 GOC851600:GOC853008 GXY851600:GXY853008 HHU851600:HHU853008 HRQ851600:HRQ853008 IBM851600:IBM853008 ILI851600:ILI853008 IVE851600:IVE853008 JFA851600:JFA853008 JOW851600:JOW853008 JYS851600:JYS853008 KIO851600:KIO853008 KSK851600:KSK853008 LCG851600:LCG853008 LMC851600:LMC853008 LVY851600:LVY853008 MFU851600:MFU853008 MPQ851600:MPQ853008 MZM851600:MZM853008 NJI851600:NJI853008 NTE851600:NTE853008 ODA851600:ODA853008 OMW851600:OMW853008 OWS851600:OWS853008 PGO851600:PGO853008 PQK851600:PQK853008 QAG851600:QAG853008 QKC851600:QKC853008 QTY851600:QTY853008 RDU851600:RDU853008 RNQ851600:RNQ853008 RXM851600:RXM853008 SHI851600:SHI853008 SRE851600:SRE853008 TBA851600:TBA853008 TKW851600:TKW853008 TUS851600:TUS853008 UEO851600:UEO853008 UOK851600:UOK853008 UYG851600:UYG853008 VIC851600:VIC853008 VRY851600:VRY853008 WBU851600:WBU853008 WLQ851600:WLQ853008 WVM851600:WVM853008 J917136:J918544 JA917136:JA918544 SW917136:SW918544 ACS917136:ACS918544 AMO917136:AMO918544 AWK917136:AWK918544 BGG917136:BGG918544 BQC917136:BQC918544 BZY917136:BZY918544 CJU917136:CJU918544 CTQ917136:CTQ918544 DDM917136:DDM918544 DNI917136:DNI918544 DXE917136:DXE918544 EHA917136:EHA918544 EQW917136:EQW918544 FAS917136:FAS918544 FKO917136:FKO918544 FUK917136:FUK918544 GEG917136:GEG918544 GOC917136:GOC918544 GXY917136:GXY918544 HHU917136:HHU918544 HRQ917136:HRQ918544 IBM917136:IBM918544 ILI917136:ILI918544 IVE917136:IVE918544 JFA917136:JFA918544 JOW917136:JOW918544 JYS917136:JYS918544 KIO917136:KIO918544 KSK917136:KSK918544 LCG917136:LCG918544 LMC917136:LMC918544 LVY917136:LVY918544 MFU917136:MFU918544 MPQ917136:MPQ918544 MZM917136:MZM918544 NJI917136:NJI918544 NTE917136:NTE918544 ODA917136:ODA918544 OMW917136:OMW918544 OWS917136:OWS918544 PGO917136:PGO918544 PQK917136:PQK918544 QAG917136:QAG918544 QKC917136:QKC918544 QTY917136:QTY918544 RDU917136:RDU918544 RNQ917136:RNQ918544 RXM917136:RXM918544 SHI917136:SHI918544 SRE917136:SRE918544 TBA917136:TBA918544 TKW917136:TKW918544 TUS917136:TUS918544 UEO917136:UEO918544 UOK917136:UOK918544 UYG917136:UYG918544 VIC917136:VIC918544 VRY917136:VRY918544 WBU917136:WBU918544 WLQ917136:WLQ918544 WVM917136:WVM918544 J982672:J984080 JA982672:JA984080 SW982672:SW984080 ACS982672:ACS984080 AMO982672:AMO984080 AWK982672:AWK984080 BGG982672:BGG984080 BQC982672:BQC984080 BZY982672:BZY984080 CJU982672:CJU984080 CTQ982672:CTQ984080 DDM982672:DDM984080 DNI982672:DNI984080 DXE982672:DXE984080 EHA982672:EHA984080 EQW982672:EQW984080 FAS982672:FAS984080 FKO982672:FKO984080 FUK982672:FUK984080 GEG982672:GEG984080 GOC982672:GOC984080 GXY982672:GXY984080 HHU982672:HHU984080 HRQ982672:HRQ984080 IBM982672:IBM984080 ILI982672:ILI984080 IVE982672:IVE984080 JFA982672:JFA984080 JOW982672:JOW984080 JYS982672:JYS984080 KIO982672:KIO984080 KSK982672:KSK984080 LCG982672:LCG984080 LMC982672:LMC984080 LVY982672:LVY984080 MFU982672:MFU984080 MPQ982672:MPQ984080 MZM982672:MZM984080 NJI982672:NJI984080 NTE982672:NTE984080 ODA982672:ODA984080 OMW982672:OMW984080 OWS982672:OWS984080 PGO982672:PGO984080 PQK982672:PQK984080 QAG982672:QAG984080 QKC982672:QKC984080 QTY982672:QTY984080 RDU982672:RDU984080 RNQ982672:RNQ984080 RXM982672:RXM984080 SHI982672:SHI984080 SRE982672:SRE984080 TBA982672:TBA984080 TKW982672:TKW984080 TUS982672:TUS984080 UEO982672:UEO984080 UOK982672:UOK984080 UYG982672:UYG984080 VIC982672:VIC984080 VRY982672:VRY984080 WBU982672:WBU984080 WLQ982672:WLQ984080 WVM982672:WVM984080" xr:uid="{67741EF0-8986-458D-9D32-A0085F52EB19}">
      <formula1>$T$8:$T$11</formula1>
    </dataValidation>
    <dataValidation type="list" allowBlank="1" showInputMessage="1" showErrorMessage="1" prompt="Please select from drop-down list if the business identifies as Indigenous" sqref="J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J65167 JA65167 SW65167 ACS65167 AMO65167 AWK65167 BGG65167 BQC65167 BZY65167 CJU65167 CTQ65167 DDM65167 DNI65167 DXE65167 EHA65167 EQW65167 FAS65167 FKO65167 FUK65167 GEG65167 GOC65167 GXY65167 HHU65167 HRQ65167 IBM65167 ILI65167 IVE65167 JFA65167 JOW65167 JYS65167 KIO65167 KSK65167 LCG65167 LMC65167 LVY65167 MFU65167 MPQ65167 MZM65167 NJI65167 NTE65167 ODA65167 OMW65167 OWS65167 PGO65167 PQK65167 QAG65167 QKC65167 QTY65167 RDU65167 RNQ65167 RXM65167 SHI65167 SRE65167 TBA65167 TKW65167 TUS65167 UEO65167 UOK65167 UYG65167 VIC65167 VRY65167 WBU65167 WLQ65167 WVM65167 J130703 JA130703 SW130703 ACS130703 AMO130703 AWK130703 BGG130703 BQC130703 BZY130703 CJU130703 CTQ130703 DDM130703 DNI130703 DXE130703 EHA130703 EQW130703 FAS130703 FKO130703 FUK130703 GEG130703 GOC130703 GXY130703 HHU130703 HRQ130703 IBM130703 ILI130703 IVE130703 JFA130703 JOW130703 JYS130703 KIO130703 KSK130703 LCG130703 LMC130703 LVY130703 MFU130703 MPQ130703 MZM130703 NJI130703 NTE130703 ODA130703 OMW130703 OWS130703 PGO130703 PQK130703 QAG130703 QKC130703 QTY130703 RDU130703 RNQ130703 RXM130703 SHI130703 SRE130703 TBA130703 TKW130703 TUS130703 UEO130703 UOK130703 UYG130703 VIC130703 VRY130703 WBU130703 WLQ130703 WVM130703 J196239 JA196239 SW196239 ACS196239 AMO196239 AWK196239 BGG196239 BQC196239 BZY196239 CJU196239 CTQ196239 DDM196239 DNI196239 DXE196239 EHA196239 EQW196239 FAS196239 FKO196239 FUK196239 GEG196239 GOC196239 GXY196239 HHU196239 HRQ196239 IBM196239 ILI196239 IVE196239 JFA196239 JOW196239 JYS196239 KIO196239 KSK196239 LCG196239 LMC196239 LVY196239 MFU196239 MPQ196239 MZM196239 NJI196239 NTE196239 ODA196239 OMW196239 OWS196239 PGO196239 PQK196239 QAG196239 QKC196239 QTY196239 RDU196239 RNQ196239 RXM196239 SHI196239 SRE196239 TBA196239 TKW196239 TUS196239 UEO196239 UOK196239 UYG196239 VIC196239 VRY196239 WBU196239 WLQ196239 WVM196239 J261775 JA261775 SW261775 ACS261775 AMO261775 AWK261775 BGG261775 BQC261775 BZY261775 CJU261775 CTQ261775 DDM261775 DNI261775 DXE261775 EHA261775 EQW261775 FAS261775 FKO261775 FUK261775 GEG261775 GOC261775 GXY261775 HHU261775 HRQ261775 IBM261775 ILI261775 IVE261775 JFA261775 JOW261775 JYS261775 KIO261775 KSK261775 LCG261775 LMC261775 LVY261775 MFU261775 MPQ261775 MZM261775 NJI261775 NTE261775 ODA261775 OMW261775 OWS261775 PGO261775 PQK261775 QAG261775 QKC261775 QTY261775 RDU261775 RNQ261775 RXM261775 SHI261775 SRE261775 TBA261775 TKW261775 TUS261775 UEO261775 UOK261775 UYG261775 VIC261775 VRY261775 WBU261775 WLQ261775 WVM261775 J327311 JA327311 SW327311 ACS327311 AMO327311 AWK327311 BGG327311 BQC327311 BZY327311 CJU327311 CTQ327311 DDM327311 DNI327311 DXE327311 EHA327311 EQW327311 FAS327311 FKO327311 FUK327311 GEG327311 GOC327311 GXY327311 HHU327311 HRQ327311 IBM327311 ILI327311 IVE327311 JFA327311 JOW327311 JYS327311 KIO327311 KSK327311 LCG327311 LMC327311 LVY327311 MFU327311 MPQ327311 MZM327311 NJI327311 NTE327311 ODA327311 OMW327311 OWS327311 PGO327311 PQK327311 QAG327311 QKC327311 QTY327311 RDU327311 RNQ327311 RXM327311 SHI327311 SRE327311 TBA327311 TKW327311 TUS327311 UEO327311 UOK327311 UYG327311 VIC327311 VRY327311 WBU327311 WLQ327311 WVM327311 J392847 JA392847 SW392847 ACS392847 AMO392847 AWK392847 BGG392847 BQC392847 BZY392847 CJU392847 CTQ392847 DDM392847 DNI392847 DXE392847 EHA392847 EQW392847 FAS392847 FKO392847 FUK392847 GEG392847 GOC392847 GXY392847 HHU392847 HRQ392847 IBM392847 ILI392847 IVE392847 JFA392847 JOW392847 JYS392847 KIO392847 KSK392847 LCG392847 LMC392847 LVY392847 MFU392847 MPQ392847 MZM392847 NJI392847 NTE392847 ODA392847 OMW392847 OWS392847 PGO392847 PQK392847 QAG392847 QKC392847 QTY392847 RDU392847 RNQ392847 RXM392847 SHI392847 SRE392847 TBA392847 TKW392847 TUS392847 UEO392847 UOK392847 UYG392847 VIC392847 VRY392847 WBU392847 WLQ392847 WVM392847 J458383 JA458383 SW458383 ACS458383 AMO458383 AWK458383 BGG458383 BQC458383 BZY458383 CJU458383 CTQ458383 DDM458383 DNI458383 DXE458383 EHA458383 EQW458383 FAS458383 FKO458383 FUK458383 GEG458383 GOC458383 GXY458383 HHU458383 HRQ458383 IBM458383 ILI458383 IVE458383 JFA458383 JOW458383 JYS458383 KIO458383 KSK458383 LCG458383 LMC458383 LVY458383 MFU458383 MPQ458383 MZM458383 NJI458383 NTE458383 ODA458383 OMW458383 OWS458383 PGO458383 PQK458383 QAG458383 QKC458383 QTY458383 RDU458383 RNQ458383 RXM458383 SHI458383 SRE458383 TBA458383 TKW458383 TUS458383 UEO458383 UOK458383 UYG458383 VIC458383 VRY458383 WBU458383 WLQ458383 WVM458383 J523919 JA523919 SW523919 ACS523919 AMO523919 AWK523919 BGG523919 BQC523919 BZY523919 CJU523919 CTQ523919 DDM523919 DNI523919 DXE523919 EHA523919 EQW523919 FAS523919 FKO523919 FUK523919 GEG523919 GOC523919 GXY523919 HHU523919 HRQ523919 IBM523919 ILI523919 IVE523919 JFA523919 JOW523919 JYS523919 KIO523919 KSK523919 LCG523919 LMC523919 LVY523919 MFU523919 MPQ523919 MZM523919 NJI523919 NTE523919 ODA523919 OMW523919 OWS523919 PGO523919 PQK523919 QAG523919 QKC523919 QTY523919 RDU523919 RNQ523919 RXM523919 SHI523919 SRE523919 TBA523919 TKW523919 TUS523919 UEO523919 UOK523919 UYG523919 VIC523919 VRY523919 WBU523919 WLQ523919 WVM523919 J589455 JA589455 SW589455 ACS589455 AMO589455 AWK589455 BGG589455 BQC589455 BZY589455 CJU589455 CTQ589455 DDM589455 DNI589455 DXE589455 EHA589455 EQW589455 FAS589455 FKO589455 FUK589455 GEG589455 GOC589455 GXY589455 HHU589455 HRQ589455 IBM589455 ILI589455 IVE589455 JFA589455 JOW589455 JYS589455 KIO589455 KSK589455 LCG589455 LMC589455 LVY589455 MFU589455 MPQ589455 MZM589455 NJI589455 NTE589455 ODA589455 OMW589455 OWS589455 PGO589455 PQK589455 QAG589455 QKC589455 QTY589455 RDU589455 RNQ589455 RXM589455 SHI589455 SRE589455 TBA589455 TKW589455 TUS589455 UEO589455 UOK589455 UYG589455 VIC589455 VRY589455 WBU589455 WLQ589455 WVM589455 J654991 JA654991 SW654991 ACS654991 AMO654991 AWK654991 BGG654991 BQC654991 BZY654991 CJU654991 CTQ654991 DDM654991 DNI654991 DXE654991 EHA654991 EQW654991 FAS654991 FKO654991 FUK654991 GEG654991 GOC654991 GXY654991 HHU654991 HRQ654991 IBM654991 ILI654991 IVE654991 JFA654991 JOW654991 JYS654991 KIO654991 KSK654991 LCG654991 LMC654991 LVY654991 MFU654991 MPQ654991 MZM654991 NJI654991 NTE654991 ODA654991 OMW654991 OWS654991 PGO654991 PQK654991 QAG654991 QKC654991 QTY654991 RDU654991 RNQ654991 RXM654991 SHI654991 SRE654991 TBA654991 TKW654991 TUS654991 UEO654991 UOK654991 UYG654991 VIC654991 VRY654991 WBU654991 WLQ654991 WVM654991 J720527 JA720527 SW720527 ACS720527 AMO720527 AWK720527 BGG720527 BQC720527 BZY720527 CJU720527 CTQ720527 DDM720527 DNI720527 DXE720527 EHA720527 EQW720527 FAS720527 FKO720527 FUK720527 GEG720527 GOC720527 GXY720527 HHU720527 HRQ720527 IBM720527 ILI720527 IVE720527 JFA720527 JOW720527 JYS720527 KIO720527 KSK720527 LCG720527 LMC720527 LVY720527 MFU720527 MPQ720527 MZM720527 NJI720527 NTE720527 ODA720527 OMW720527 OWS720527 PGO720527 PQK720527 QAG720527 QKC720527 QTY720527 RDU720527 RNQ720527 RXM720527 SHI720527 SRE720527 TBA720527 TKW720527 TUS720527 UEO720527 UOK720527 UYG720527 VIC720527 VRY720527 WBU720527 WLQ720527 WVM720527 J786063 JA786063 SW786063 ACS786063 AMO786063 AWK786063 BGG786063 BQC786063 BZY786063 CJU786063 CTQ786063 DDM786063 DNI786063 DXE786063 EHA786063 EQW786063 FAS786063 FKO786063 FUK786063 GEG786063 GOC786063 GXY786063 HHU786063 HRQ786063 IBM786063 ILI786063 IVE786063 JFA786063 JOW786063 JYS786063 KIO786063 KSK786063 LCG786063 LMC786063 LVY786063 MFU786063 MPQ786063 MZM786063 NJI786063 NTE786063 ODA786063 OMW786063 OWS786063 PGO786063 PQK786063 QAG786063 QKC786063 QTY786063 RDU786063 RNQ786063 RXM786063 SHI786063 SRE786063 TBA786063 TKW786063 TUS786063 UEO786063 UOK786063 UYG786063 VIC786063 VRY786063 WBU786063 WLQ786063 WVM786063 J851599 JA851599 SW851599 ACS851599 AMO851599 AWK851599 BGG851599 BQC851599 BZY851599 CJU851599 CTQ851599 DDM851599 DNI851599 DXE851599 EHA851599 EQW851599 FAS851599 FKO851599 FUK851599 GEG851599 GOC851599 GXY851599 HHU851599 HRQ851599 IBM851599 ILI851599 IVE851599 JFA851599 JOW851599 JYS851599 KIO851599 KSK851599 LCG851599 LMC851599 LVY851599 MFU851599 MPQ851599 MZM851599 NJI851599 NTE851599 ODA851599 OMW851599 OWS851599 PGO851599 PQK851599 QAG851599 QKC851599 QTY851599 RDU851599 RNQ851599 RXM851599 SHI851599 SRE851599 TBA851599 TKW851599 TUS851599 UEO851599 UOK851599 UYG851599 VIC851599 VRY851599 WBU851599 WLQ851599 WVM851599 J917135 JA917135 SW917135 ACS917135 AMO917135 AWK917135 BGG917135 BQC917135 BZY917135 CJU917135 CTQ917135 DDM917135 DNI917135 DXE917135 EHA917135 EQW917135 FAS917135 FKO917135 FUK917135 GEG917135 GOC917135 GXY917135 HHU917135 HRQ917135 IBM917135 ILI917135 IVE917135 JFA917135 JOW917135 JYS917135 KIO917135 KSK917135 LCG917135 LMC917135 LVY917135 MFU917135 MPQ917135 MZM917135 NJI917135 NTE917135 ODA917135 OMW917135 OWS917135 PGO917135 PQK917135 QAG917135 QKC917135 QTY917135 RDU917135 RNQ917135 RXM917135 SHI917135 SRE917135 TBA917135 TKW917135 TUS917135 UEO917135 UOK917135 UYG917135 VIC917135 VRY917135 WBU917135 WLQ917135 WVM917135 J982671 JA982671 SW982671 ACS982671 AMO982671 AWK982671 BGG982671 BQC982671 BZY982671 CJU982671 CTQ982671 DDM982671 DNI982671 DXE982671 EHA982671 EQW982671 FAS982671 FKO982671 FUK982671 GEG982671 GOC982671 GXY982671 HHU982671 HRQ982671 IBM982671 ILI982671 IVE982671 JFA982671 JOW982671 JYS982671 KIO982671 KSK982671 LCG982671 LMC982671 LVY982671 MFU982671 MPQ982671 MZM982671 NJI982671 NTE982671 ODA982671 OMW982671 OWS982671 PGO982671 PQK982671 QAG982671 QKC982671 QTY982671 RDU982671 RNQ982671 RXM982671 SHI982671 SRE982671 TBA982671 TKW982671 TUS982671 UEO982671 UOK982671 UYG982671 VIC982671 VRY982671 WBU982671 WLQ982671 WVM982671" xr:uid="{8CDE2DF3-2103-4A83-BC1B-D95AAEEB5E11}">
      <formula1>$T$8:$T$11</formula1>
    </dataValidation>
    <dataValidation type="list" errorStyle="information" allowBlank="1" showInputMessage="1" showErrorMessage="1" errorTitle="Duplicate Entry" error="This value has already been entered. Check for duplicate rows." prompt="Please select from the drop-down menu if the sub-contractor (supplier) using this template has had prior business dealings with the managing contractor" sqref="K36" xr:uid="{A5925A0A-0CD0-4425-AC17-F9CE8F6F0B95}">
      <formula1>$R$1:$R$2</formula1>
    </dataValidation>
    <dataValidation type="custom" allowBlank="1" showInputMessage="1" showErrorMessage="1" sqref="IR65134 A65134 A130670 A196206 A261742 A327278 A392814 A458350 A523886 A589422 A654958 A720494 A786030 A851566 A917102 A982638 WVD982638 WLH982638 WBL982638 VRP982638 VHT982638 UXX982638 UOB982638 UEF982638 TUJ982638 TKN982638 TAR982638 SQV982638 SGZ982638 RXD982638 RNH982638 RDL982638 QTP982638 QJT982638 PZX982638 PQB982638 PGF982638 OWJ982638 OMN982638 OCR982638 NSV982638 NIZ982638 MZD982638 MPH982638 MFL982638 LVP982638 LLT982638 LBX982638 KSB982638 KIF982638 JYJ982638 JON982638 JER982638 IUV982638 IKZ982638 IBD982638 HRH982638 HHL982638 GXP982638 GNT982638 GDX982638 FUB982638 FKF982638 FAJ982638 EQN982638 EGR982638 DWV982638 DMZ982638 DDD982638 CTH982638 CJL982638 BZP982638 BPT982638 BFX982638 AWB982638 AMF982638 ACJ982638 SN982638 IR982638 WVD917102 WLH917102 WBL917102 VRP917102 VHT917102 UXX917102 UOB917102 UEF917102 TUJ917102 TKN917102 TAR917102 SQV917102 SGZ917102 RXD917102 RNH917102 RDL917102 QTP917102 QJT917102 PZX917102 PQB917102 PGF917102 OWJ917102 OMN917102 OCR917102 NSV917102 NIZ917102 MZD917102 MPH917102 MFL917102 LVP917102 LLT917102 LBX917102 KSB917102 KIF917102 JYJ917102 JON917102 JER917102 IUV917102 IKZ917102 IBD917102 HRH917102 HHL917102 GXP917102 GNT917102 GDX917102 FUB917102 FKF917102 FAJ917102 EQN917102 EGR917102 DWV917102 DMZ917102 DDD917102 CTH917102 CJL917102 BZP917102 BPT917102 BFX917102 AWB917102 AMF917102 ACJ917102 SN917102 IR917102 WVD851566 WLH851566 WBL851566 VRP851566 VHT851566 UXX851566 UOB851566 UEF851566 TUJ851566 TKN851566 TAR851566 SQV851566 SGZ851566 RXD851566 RNH851566 RDL851566 QTP851566 QJT851566 PZX851566 PQB851566 PGF851566 OWJ851566 OMN851566 OCR851566 NSV851566 NIZ851566 MZD851566 MPH851566 MFL851566 LVP851566 LLT851566 LBX851566 KSB851566 KIF851566 JYJ851566 JON851566 JER851566 IUV851566 IKZ851566 IBD851566 HRH851566 HHL851566 GXP851566 GNT851566 GDX851566 FUB851566 FKF851566 FAJ851566 EQN851566 EGR851566 DWV851566 DMZ851566 DDD851566 CTH851566 CJL851566 BZP851566 BPT851566 BFX851566 AWB851566 AMF851566 ACJ851566 SN851566 IR851566 WVD786030 WLH786030 WBL786030 VRP786030 VHT786030 UXX786030 UOB786030 UEF786030 TUJ786030 TKN786030 TAR786030 SQV786030 SGZ786030 RXD786030 RNH786030 RDL786030 QTP786030 QJT786030 PZX786030 PQB786030 PGF786030 OWJ786030 OMN786030 OCR786030 NSV786030 NIZ786030 MZD786030 MPH786030 MFL786030 LVP786030 LLT786030 LBX786030 KSB786030 KIF786030 JYJ786030 JON786030 JER786030 IUV786030 IKZ786030 IBD786030 HRH786030 HHL786030 GXP786030 GNT786030 GDX786030 FUB786030 FKF786030 FAJ786030 EQN786030 EGR786030 DWV786030 DMZ786030 DDD786030 CTH786030 CJL786030 BZP786030 BPT786030 BFX786030 AWB786030 AMF786030 ACJ786030 SN786030 IR786030 WVD720494 WLH720494 WBL720494 VRP720494 VHT720494 UXX720494 UOB720494 UEF720494 TUJ720494 TKN720494 TAR720494 SQV720494 SGZ720494 RXD720494 RNH720494 RDL720494 QTP720494 QJT720494 PZX720494 PQB720494 PGF720494 OWJ720494 OMN720494 OCR720494 NSV720494 NIZ720494 MZD720494 MPH720494 MFL720494 LVP720494 LLT720494 LBX720494 KSB720494 KIF720494 JYJ720494 JON720494 JER720494 IUV720494 IKZ720494 IBD720494 HRH720494 HHL720494 GXP720494 GNT720494 GDX720494 FUB720494 FKF720494 FAJ720494 EQN720494 EGR720494 DWV720494 DMZ720494 DDD720494 CTH720494 CJL720494 BZP720494 BPT720494 BFX720494 AWB720494 AMF720494 ACJ720494 SN720494 IR720494 WVD654958 WLH654958 WBL654958 VRP654958 VHT654958 UXX654958 UOB654958 UEF654958 TUJ654958 TKN654958 TAR654958 SQV654958 SGZ654958 RXD654958 RNH654958 RDL654958 QTP654958 QJT654958 PZX654958 PQB654958 PGF654958 OWJ654958 OMN654958 OCR654958 NSV654958 NIZ654958 MZD654958 MPH654958 MFL654958 LVP654958 LLT654958 LBX654958 KSB654958 KIF654958 JYJ654958 JON654958 JER654958 IUV654958 IKZ654958 IBD654958 HRH654958 HHL654958 GXP654958 GNT654958 GDX654958 FUB654958 FKF654958 FAJ654958 EQN654958 EGR654958 DWV654958 DMZ654958 DDD654958 CTH654958 CJL654958 BZP654958 BPT654958 BFX654958 AWB654958 AMF654958 ACJ654958 SN654958 IR654958 WVD589422 WLH589422 WBL589422 VRP589422 VHT589422 UXX589422 UOB589422 UEF589422 TUJ589422 TKN589422 TAR589422 SQV589422 SGZ589422 RXD589422 RNH589422 RDL589422 QTP589422 QJT589422 PZX589422 PQB589422 PGF589422 OWJ589422 OMN589422 OCR589422 NSV589422 NIZ589422 MZD589422 MPH589422 MFL589422 LVP589422 LLT589422 LBX589422 KSB589422 KIF589422 JYJ589422 JON589422 JER589422 IUV589422 IKZ589422 IBD589422 HRH589422 HHL589422 GXP589422 GNT589422 GDX589422 FUB589422 FKF589422 FAJ589422 EQN589422 EGR589422 DWV589422 DMZ589422 DDD589422 CTH589422 CJL589422 BZP589422 BPT589422 BFX589422 AWB589422 AMF589422 ACJ589422 SN589422 IR589422 WVD523886 WLH523886 WBL523886 VRP523886 VHT523886 UXX523886 UOB523886 UEF523886 TUJ523886 TKN523886 TAR523886 SQV523886 SGZ523886 RXD523886 RNH523886 RDL523886 QTP523886 QJT523886 PZX523886 PQB523886 PGF523886 OWJ523886 OMN523886 OCR523886 NSV523886 NIZ523886 MZD523886 MPH523886 MFL523886 LVP523886 LLT523886 LBX523886 KSB523886 KIF523886 JYJ523886 JON523886 JER523886 IUV523886 IKZ523886 IBD523886 HRH523886 HHL523886 GXP523886 GNT523886 GDX523886 FUB523886 FKF523886 FAJ523886 EQN523886 EGR523886 DWV523886 DMZ523886 DDD523886 CTH523886 CJL523886 BZP523886 BPT523886 BFX523886 AWB523886 AMF523886 ACJ523886 SN523886 IR523886 WVD458350 WLH458350 WBL458350 VRP458350 VHT458350 UXX458350 UOB458350 UEF458350 TUJ458350 TKN458350 TAR458350 SQV458350 SGZ458350 RXD458350 RNH458350 RDL458350 QTP458350 QJT458350 PZX458350 PQB458350 PGF458350 OWJ458350 OMN458350 OCR458350 NSV458350 NIZ458350 MZD458350 MPH458350 MFL458350 LVP458350 LLT458350 LBX458350 KSB458350 KIF458350 JYJ458350 JON458350 JER458350 IUV458350 IKZ458350 IBD458350 HRH458350 HHL458350 GXP458350 GNT458350 GDX458350 FUB458350 FKF458350 FAJ458350 EQN458350 EGR458350 DWV458350 DMZ458350 DDD458350 CTH458350 CJL458350 BZP458350 BPT458350 BFX458350 AWB458350 AMF458350 ACJ458350 SN458350 IR458350 WVD392814 WLH392814 WBL392814 VRP392814 VHT392814 UXX392814 UOB392814 UEF392814 TUJ392814 TKN392814 TAR392814 SQV392814 SGZ392814 RXD392814 RNH392814 RDL392814 QTP392814 QJT392814 PZX392814 PQB392814 PGF392814 OWJ392814 OMN392814 OCR392814 NSV392814 NIZ392814 MZD392814 MPH392814 MFL392814 LVP392814 LLT392814 LBX392814 KSB392814 KIF392814 JYJ392814 JON392814 JER392814 IUV392814 IKZ392814 IBD392814 HRH392814 HHL392814 GXP392814 GNT392814 GDX392814 FUB392814 FKF392814 FAJ392814 EQN392814 EGR392814 DWV392814 DMZ392814 DDD392814 CTH392814 CJL392814 BZP392814 BPT392814 BFX392814 AWB392814 AMF392814 ACJ392814 SN392814 IR392814 WVD327278 WLH327278 WBL327278 VRP327278 VHT327278 UXX327278 UOB327278 UEF327278 TUJ327278 TKN327278 TAR327278 SQV327278 SGZ327278 RXD327278 RNH327278 RDL327278 QTP327278 QJT327278 PZX327278 PQB327278 PGF327278 OWJ327278 OMN327278 OCR327278 NSV327278 NIZ327278 MZD327278 MPH327278 MFL327278 LVP327278 LLT327278 LBX327278 KSB327278 KIF327278 JYJ327278 JON327278 JER327278 IUV327278 IKZ327278 IBD327278 HRH327278 HHL327278 GXP327278 GNT327278 GDX327278 FUB327278 FKF327278 FAJ327278 EQN327278 EGR327278 DWV327278 DMZ327278 DDD327278 CTH327278 CJL327278 BZP327278 BPT327278 BFX327278 AWB327278 AMF327278 ACJ327278 SN327278 IR327278 WVD261742 WLH261742 WBL261742 VRP261742 VHT261742 UXX261742 UOB261742 UEF261742 TUJ261742 TKN261742 TAR261742 SQV261742 SGZ261742 RXD261742 RNH261742 RDL261742 QTP261742 QJT261742 PZX261742 PQB261742 PGF261742 OWJ261742 OMN261742 OCR261742 NSV261742 NIZ261742 MZD261742 MPH261742 MFL261742 LVP261742 LLT261742 LBX261742 KSB261742 KIF261742 JYJ261742 JON261742 JER261742 IUV261742 IKZ261742 IBD261742 HRH261742 HHL261742 GXP261742 GNT261742 GDX261742 FUB261742 FKF261742 FAJ261742 EQN261742 EGR261742 DWV261742 DMZ261742 DDD261742 CTH261742 CJL261742 BZP261742 BPT261742 BFX261742 AWB261742 AMF261742 ACJ261742 SN261742 IR261742 WVD196206 WLH196206 WBL196206 VRP196206 VHT196206 UXX196206 UOB196206 UEF196206 TUJ196206 TKN196206 TAR196206 SQV196206 SGZ196206 RXD196206 RNH196206 RDL196206 QTP196206 QJT196206 PZX196206 PQB196206 PGF196206 OWJ196206 OMN196206 OCR196206 NSV196206 NIZ196206 MZD196206 MPH196206 MFL196206 LVP196206 LLT196206 LBX196206 KSB196206 KIF196206 JYJ196206 JON196206 JER196206 IUV196206 IKZ196206 IBD196206 HRH196206 HHL196206 GXP196206 GNT196206 GDX196206 FUB196206 FKF196206 FAJ196206 EQN196206 EGR196206 DWV196206 DMZ196206 DDD196206 CTH196206 CJL196206 BZP196206 BPT196206 BFX196206 AWB196206 AMF196206 ACJ196206 SN196206 IR196206 WVD130670 WLH130670 WBL130670 VRP130670 VHT130670 UXX130670 UOB130670 UEF130670 TUJ130670 TKN130670 TAR130670 SQV130670 SGZ130670 RXD130670 RNH130670 RDL130670 QTP130670 QJT130670 PZX130670 PQB130670 PGF130670 OWJ130670 OMN130670 OCR130670 NSV130670 NIZ130670 MZD130670 MPH130670 MFL130670 LVP130670 LLT130670 LBX130670 KSB130670 KIF130670 JYJ130670 JON130670 JER130670 IUV130670 IKZ130670 IBD130670 HRH130670 HHL130670 GXP130670 GNT130670 GDX130670 FUB130670 FKF130670 FAJ130670 EQN130670 EGR130670 DWV130670 DMZ130670 DDD130670 CTH130670 CJL130670 BZP130670 BPT130670 BFX130670 AWB130670 AMF130670 ACJ130670 SN130670 IR130670 WVD65134 WLH65134 WBL65134 VRP65134 VHT65134 UXX65134 UOB65134 UEF65134 TUJ65134 TKN65134 TAR65134 SQV65134 SGZ65134 RXD65134 RNH65134 RDL65134 QTP65134 QJT65134 PZX65134 PQB65134 PGF65134 OWJ65134 OMN65134 OCR65134 NSV65134 NIZ65134 MZD65134 MPH65134 MFL65134 LVP65134 LLT65134 LBX65134 KSB65134 KIF65134 JYJ65134 JON65134 JER65134 IUV65134 IKZ65134 IBD65134 HRH65134 HHL65134 GXP65134 GNT65134 GDX65134 FUB65134 FKF65134 FAJ65134 EQN65134 EGR65134 DWV65134 DMZ65134 DDD65134 CTH65134 CJL65134 BZP65134 BPT65134 BFX65134 AWB65134 AMF65134 ACJ65134 SN65134" xr:uid="{43307405-1B0B-47A9-AE37-B0F19F010319}">
      <formula1>ISNA(VLOOKUP(I65167,A$1:K65636,1,FALSE))</formula1>
    </dataValidation>
  </dataValidations>
  <pageMargins left="0.7" right="0.7" top="0.75" bottom="0.75" header="0.3" footer="0.3"/>
  <pageSetup paperSize="9" orientation="portrait" r:id="rId1"/>
  <ignoredErrors>
    <ignoredError sqref="I36:I39"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686D-D3E8-4D0A-B5E3-3186BBF67925}">
  <dimension ref="A1:T1463"/>
  <sheetViews>
    <sheetView tabSelected="1" topLeftCell="A4" zoomScale="82" zoomScaleNormal="82" workbookViewId="0">
      <selection activeCell="E23" sqref="E23:K23"/>
    </sheetView>
  </sheetViews>
  <sheetFormatPr defaultRowHeight="13.2" x14ac:dyDescent="0.25"/>
  <cols>
    <col min="1" max="1" width="1.77734375" style="1" customWidth="1"/>
    <col min="2" max="3" width="22.21875" style="1" customWidth="1"/>
    <col min="4" max="4" width="22.44140625" style="1" customWidth="1"/>
    <col min="5" max="5" width="19.77734375" style="1" customWidth="1"/>
    <col min="6" max="6" width="12.77734375" style="1" customWidth="1"/>
    <col min="7" max="7" width="21.109375" style="1" customWidth="1"/>
    <col min="8" max="8" width="19.21875" style="1" customWidth="1"/>
    <col min="9" max="9" width="21.77734375" style="1" customWidth="1"/>
    <col min="10" max="10" width="26.21875" style="1" customWidth="1"/>
    <col min="11" max="11" width="18.77734375" style="1" customWidth="1"/>
    <col min="12" max="12" width="1.33203125" style="1" customWidth="1"/>
    <col min="13" max="17" width="14.77734375" style="1" customWidth="1"/>
    <col min="18" max="18" width="13.21875" style="1" customWidth="1"/>
    <col min="19" max="19" width="2.77734375" style="1" customWidth="1"/>
    <col min="20" max="20" width="37.44140625" style="1" customWidth="1"/>
    <col min="21" max="251" width="9.21875" style="1"/>
    <col min="252" max="252" width="1.77734375" style="1" customWidth="1"/>
    <col min="253" max="254" width="22.21875" style="1" customWidth="1"/>
    <col min="255" max="255" width="22.44140625" style="1" customWidth="1"/>
    <col min="256" max="256" width="19.77734375" style="1" customWidth="1"/>
    <col min="257" max="257" width="12.77734375" style="1" customWidth="1"/>
    <col min="258" max="258" width="19.44140625" style="1" customWidth="1"/>
    <col min="259" max="259" width="19.21875" style="1" customWidth="1"/>
    <col min="260" max="260" width="21.77734375" style="1" customWidth="1"/>
    <col min="261" max="261" width="26.21875" style="1" customWidth="1"/>
    <col min="262" max="262" width="18.77734375" style="1" customWidth="1"/>
    <col min="263" max="263" width="2.77734375" style="1" customWidth="1"/>
    <col min="264" max="264" width="0" style="1" hidden="1" customWidth="1"/>
    <col min="265" max="265" width="13.77734375" style="1" customWidth="1"/>
    <col min="266" max="266" width="14.21875" style="1" customWidth="1"/>
    <col min="267" max="267" width="15" style="1" customWidth="1"/>
    <col min="268" max="268" width="16.21875" style="1" customWidth="1"/>
    <col min="269" max="273" width="15.77734375" style="1" customWidth="1"/>
    <col min="274" max="274" width="13.21875" style="1" customWidth="1"/>
    <col min="275" max="275" width="2.77734375" style="1" customWidth="1"/>
    <col min="276" max="276" width="37.44140625" style="1" customWidth="1"/>
    <col min="277" max="507" width="9.21875" style="1"/>
    <col min="508" max="508" width="1.77734375" style="1" customWidth="1"/>
    <col min="509" max="510" width="22.21875" style="1" customWidth="1"/>
    <col min="511" max="511" width="22.44140625" style="1" customWidth="1"/>
    <col min="512" max="512" width="19.77734375" style="1" customWidth="1"/>
    <col min="513" max="513" width="12.77734375" style="1" customWidth="1"/>
    <col min="514" max="514" width="19.44140625" style="1" customWidth="1"/>
    <col min="515" max="515" width="19.21875" style="1" customWidth="1"/>
    <col min="516" max="516" width="21.77734375" style="1" customWidth="1"/>
    <col min="517" max="517" width="26.21875" style="1" customWidth="1"/>
    <col min="518" max="518" width="18.77734375" style="1" customWidth="1"/>
    <col min="519" max="519" width="2.77734375" style="1" customWidth="1"/>
    <col min="520" max="520" width="0" style="1" hidden="1" customWidth="1"/>
    <col min="521" max="521" width="13.77734375" style="1" customWidth="1"/>
    <col min="522" max="522" width="14.21875" style="1" customWidth="1"/>
    <col min="523" max="523" width="15" style="1" customWidth="1"/>
    <col min="524" max="524" width="16.21875" style="1" customWidth="1"/>
    <col min="525" max="529" width="15.77734375" style="1" customWidth="1"/>
    <col min="530" max="530" width="13.21875" style="1" customWidth="1"/>
    <col min="531" max="531" width="2.77734375" style="1" customWidth="1"/>
    <col min="532" max="532" width="37.44140625" style="1" customWidth="1"/>
    <col min="533" max="763" width="9.21875" style="1"/>
    <col min="764" max="764" width="1.77734375" style="1" customWidth="1"/>
    <col min="765" max="766" width="22.21875" style="1" customWidth="1"/>
    <col min="767" max="767" width="22.44140625" style="1" customWidth="1"/>
    <col min="768" max="768" width="19.77734375" style="1" customWidth="1"/>
    <col min="769" max="769" width="12.77734375" style="1" customWidth="1"/>
    <col min="770" max="770" width="19.44140625" style="1" customWidth="1"/>
    <col min="771" max="771" width="19.21875" style="1" customWidth="1"/>
    <col min="772" max="772" width="21.77734375" style="1" customWidth="1"/>
    <col min="773" max="773" width="26.21875" style="1" customWidth="1"/>
    <col min="774" max="774" width="18.77734375" style="1" customWidth="1"/>
    <col min="775" max="775" width="2.77734375" style="1" customWidth="1"/>
    <col min="776" max="776" width="0" style="1" hidden="1" customWidth="1"/>
    <col min="777" max="777" width="13.77734375" style="1" customWidth="1"/>
    <col min="778" max="778" width="14.21875" style="1" customWidth="1"/>
    <col min="779" max="779" width="15" style="1" customWidth="1"/>
    <col min="780" max="780" width="16.21875" style="1" customWidth="1"/>
    <col min="781" max="785" width="15.77734375" style="1" customWidth="1"/>
    <col min="786" max="786" width="13.21875" style="1" customWidth="1"/>
    <col min="787" max="787" width="2.77734375" style="1" customWidth="1"/>
    <col min="788" max="788" width="37.44140625" style="1" customWidth="1"/>
    <col min="789" max="1019" width="9.21875" style="1"/>
    <col min="1020" max="1020" width="1.77734375" style="1" customWidth="1"/>
    <col min="1021" max="1022" width="22.21875" style="1" customWidth="1"/>
    <col min="1023" max="1023" width="22.44140625" style="1" customWidth="1"/>
    <col min="1024" max="1024" width="19.77734375" style="1" customWidth="1"/>
    <col min="1025" max="1025" width="12.77734375" style="1" customWidth="1"/>
    <col min="1026" max="1026" width="19.44140625" style="1" customWidth="1"/>
    <col min="1027" max="1027" width="19.21875" style="1" customWidth="1"/>
    <col min="1028" max="1028" width="21.77734375" style="1" customWidth="1"/>
    <col min="1029" max="1029" width="26.21875" style="1" customWidth="1"/>
    <col min="1030" max="1030" width="18.77734375" style="1" customWidth="1"/>
    <col min="1031" max="1031" width="2.77734375" style="1" customWidth="1"/>
    <col min="1032" max="1032" width="0" style="1" hidden="1" customWidth="1"/>
    <col min="1033" max="1033" width="13.77734375" style="1" customWidth="1"/>
    <col min="1034" max="1034" width="14.21875" style="1" customWidth="1"/>
    <col min="1035" max="1035" width="15" style="1" customWidth="1"/>
    <col min="1036" max="1036" width="16.21875" style="1" customWidth="1"/>
    <col min="1037" max="1041" width="15.77734375" style="1" customWidth="1"/>
    <col min="1042" max="1042" width="13.21875" style="1" customWidth="1"/>
    <col min="1043" max="1043" width="2.77734375" style="1" customWidth="1"/>
    <col min="1044" max="1044" width="37.44140625" style="1" customWidth="1"/>
    <col min="1045" max="1275" width="9.21875" style="1"/>
    <col min="1276" max="1276" width="1.77734375" style="1" customWidth="1"/>
    <col min="1277" max="1278" width="22.21875" style="1" customWidth="1"/>
    <col min="1279" max="1279" width="22.44140625" style="1" customWidth="1"/>
    <col min="1280" max="1280" width="19.77734375" style="1" customWidth="1"/>
    <col min="1281" max="1281" width="12.77734375" style="1" customWidth="1"/>
    <col min="1282" max="1282" width="19.44140625" style="1" customWidth="1"/>
    <col min="1283" max="1283" width="19.21875" style="1" customWidth="1"/>
    <col min="1284" max="1284" width="21.77734375" style="1" customWidth="1"/>
    <col min="1285" max="1285" width="26.21875" style="1" customWidth="1"/>
    <col min="1286" max="1286" width="18.77734375" style="1" customWidth="1"/>
    <col min="1287" max="1287" width="2.77734375" style="1" customWidth="1"/>
    <col min="1288" max="1288" width="0" style="1" hidden="1" customWidth="1"/>
    <col min="1289" max="1289" width="13.77734375" style="1" customWidth="1"/>
    <col min="1290" max="1290" width="14.21875" style="1" customWidth="1"/>
    <col min="1291" max="1291" width="15" style="1" customWidth="1"/>
    <col min="1292" max="1292" width="16.21875" style="1" customWidth="1"/>
    <col min="1293" max="1297" width="15.77734375" style="1" customWidth="1"/>
    <col min="1298" max="1298" width="13.21875" style="1" customWidth="1"/>
    <col min="1299" max="1299" width="2.77734375" style="1" customWidth="1"/>
    <col min="1300" max="1300" width="37.44140625" style="1" customWidth="1"/>
    <col min="1301" max="1531" width="9.21875" style="1"/>
    <col min="1532" max="1532" width="1.77734375" style="1" customWidth="1"/>
    <col min="1533" max="1534" width="22.21875" style="1" customWidth="1"/>
    <col min="1535" max="1535" width="22.44140625" style="1" customWidth="1"/>
    <col min="1536" max="1536" width="19.77734375" style="1" customWidth="1"/>
    <col min="1537" max="1537" width="12.77734375" style="1" customWidth="1"/>
    <col min="1538" max="1538" width="19.44140625" style="1" customWidth="1"/>
    <col min="1539" max="1539" width="19.21875" style="1" customWidth="1"/>
    <col min="1540" max="1540" width="21.77734375" style="1" customWidth="1"/>
    <col min="1541" max="1541" width="26.21875" style="1" customWidth="1"/>
    <col min="1542" max="1542" width="18.77734375" style="1" customWidth="1"/>
    <col min="1543" max="1543" width="2.77734375" style="1" customWidth="1"/>
    <col min="1544" max="1544" width="0" style="1" hidden="1" customWidth="1"/>
    <col min="1545" max="1545" width="13.77734375" style="1" customWidth="1"/>
    <col min="1546" max="1546" width="14.21875" style="1" customWidth="1"/>
    <col min="1547" max="1547" width="15" style="1" customWidth="1"/>
    <col min="1548" max="1548" width="16.21875" style="1" customWidth="1"/>
    <col min="1549" max="1553" width="15.77734375" style="1" customWidth="1"/>
    <col min="1554" max="1554" width="13.21875" style="1" customWidth="1"/>
    <col min="1555" max="1555" width="2.77734375" style="1" customWidth="1"/>
    <col min="1556" max="1556" width="37.44140625" style="1" customWidth="1"/>
    <col min="1557" max="1787" width="9.21875" style="1"/>
    <col min="1788" max="1788" width="1.77734375" style="1" customWidth="1"/>
    <col min="1789" max="1790" width="22.21875" style="1" customWidth="1"/>
    <col min="1791" max="1791" width="22.44140625" style="1" customWidth="1"/>
    <col min="1792" max="1792" width="19.77734375" style="1" customWidth="1"/>
    <col min="1793" max="1793" width="12.77734375" style="1" customWidth="1"/>
    <col min="1794" max="1794" width="19.44140625" style="1" customWidth="1"/>
    <col min="1795" max="1795" width="19.21875" style="1" customWidth="1"/>
    <col min="1796" max="1796" width="21.77734375" style="1" customWidth="1"/>
    <col min="1797" max="1797" width="26.21875" style="1" customWidth="1"/>
    <col min="1798" max="1798" width="18.77734375" style="1" customWidth="1"/>
    <col min="1799" max="1799" width="2.77734375" style="1" customWidth="1"/>
    <col min="1800" max="1800" width="0" style="1" hidden="1" customWidth="1"/>
    <col min="1801" max="1801" width="13.77734375" style="1" customWidth="1"/>
    <col min="1802" max="1802" width="14.21875" style="1" customWidth="1"/>
    <col min="1803" max="1803" width="15" style="1" customWidth="1"/>
    <col min="1804" max="1804" width="16.21875" style="1" customWidth="1"/>
    <col min="1805" max="1809" width="15.77734375" style="1" customWidth="1"/>
    <col min="1810" max="1810" width="13.21875" style="1" customWidth="1"/>
    <col min="1811" max="1811" width="2.77734375" style="1" customWidth="1"/>
    <col min="1812" max="1812" width="37.44140625" style="1" customWidth="1"/>
    <col min="1813" max="2043" width="9.21875" style="1"/>
    <col min="2044" max="2044" width="1.77734375" style="1" customWidth="1"/>
    <col min="2045" max="2046" width="22.21875" style="1" customWidth="1"/>
    <col min="2047" max="2047" width="22.44140625" style="1" customWidth="1"/>
    <col min="2048" max="2048" width="19.77734375" style="1" customWidth="1"/>
    <col min="2049" max="2049" width="12.77734375" style="1" customWidth="1"/>
    <col min="2050" max="2050" width="19.44140625" style="1" customWidth="1"/>
    <col min="2051" max="2051" width="19.21875" style="1" customWidth="1"/>
    <col min="2052" max="2052" width="21.77734375" style="1" customWidth="1"/>
    <col min="2053" max="2053" width="26.21875" style="1" customWidth="1"/>
    <col min="2054" max="2054" width="18.77734375" style="1" customWidth="1"/>
    <col min="2055" max="2055" width="2.77734375" style="1" customWidth="1"/>
    <col min="2056" max="2056" width="0" style="1" hidden="1" customWidth="1"/>
    <col min="2057" max="2057" width="13.77734375" style="1" customWidth="1"/>
    <col min="2058" max="2058" width="14.21875" style="1" customWidth="1"/>
    <col min="2059" max="2059" width="15" style="1" customWidth="1"/>
    <col min="2060" max="2060" width="16.21875" style="1" customWidth="1"/>
    <col min="2061" max="2065" width="15.77734375" style="1" customWidth="1"/>
    <col min="2066" max="2066" width="13.21875" style="1" customWidth="1"/>
    <col min="2067" max="2067" width="2.77734375" style="1" customWidth="1"/>
    <col min="2068" max="2068" width="37.44140625" style="1" customWidth="1"/>
    <col min="2069" max="2299" width="9.21875" style="1"/>
    <col min="2300" max="2300" width="1.77734375" style="1" customWidth="1"/>
    <col min="2301" max="2302" width="22.21875" style="1" customWidth="1"/>
    <col min="2303" max="2303" width="22.44140625" style="1" customWidth="1"/>
    <col min="2304" max="2304" width="19.77734375" style="1" customWidth="1"/>
    <col min="2305" max="2305" width="12.77734375" style="1" customWidth="1"/>
    <col min="2306" max="2306" width="19.44140625" style="1" customWidth="1"/>
    <col min="2307" max="2307" width="19.21875" style="1" customWidth="1"/>
    <col min="2308" max="2308" width="21.77734375" style="1" customWidth="1"/>
    <col min="2309" max="2309" width="26.21875" style="1" customWidth="1"/>
    <col min="2310" max="2310" width="18.77734375" style="1" customWidth="1"/>
    <col min="2311" max="2311" width="2.77734375" style="1" customWidth="1"/>
    <col min="2312" max="2312" width="0" style="1" hidden="1" customWidth="1"/>
    <col min="2313" max="2313" width="13.77734375" style="1" customWidth="1"/>
    <col min="2314" max="2314" width="14.21875" style="1" customWidth="1"/>
    <col min="2315" max="2315" width="15" style="1" customWidth="1"/>
    <col min="2316" max="2316" width="16.21875" style="1" customWidth="1"/>
    <col min="2317" max="2321" width="15.77734375" style="1" customWidth="1"/>
    <col min="2322" max="2322" width="13.21875" style="1" customWidth="1"/>
    <col min="2323" max="2323" width="2.77734375" style="1" customWidth="1"/>
    <col min="2324" max="2324" width="37.44140625" style="1" customWidth="1"/>
    <col min="2325" max="2555" width="9.21875" style="1"/>
    <col min="2556" max="2556" width="1.77734375" style="1" customWidth="1"/>
    <col min="2557" max="2558" width="22.21875" style="1" customWidth="1"/>
    <col min="2559" max="2559" width="22.44140625" style="1" customWidth="1"/>
    <col min="2560" max="2560" width="19.77734375" style="1" customWidth="1"/>
    <col min="2561" max="2561" width="12.77734375" style="1" customWidth="1"/>
    <col min="2562" max="2562" width="19.44140625" style="1" customWidth="1"/>
    <col min="2563" max="2563" width="19.21875" style="1" customWidth="1"/>
    <col min="2564" max="2564" width="21.77734375" style="1" customWidth="1"/>
    <col min="2565" max="2565" width="26.21875" style="1" customWidth="1"/>
    <col min="2566" max="2566" width="18.77734375" style="1" customWidth="1"/>
    <col min="2567" max="2567" width="2.77734375" style="1" customWidth="1"/>
    <col min="2568" max="2568" width="0" style="1" hidden="1" customWidth="1"/>
    <col min="2569" max="2569" width="13.77734375" style="1" customWidth="1"/>
    <col min="2570" max="2570" width="14.21875" style="1" customWidth="1"/>
    <col min="2571" max="2571" width="15" style="1" customWidth="1"/>
    <col min="2572" max="2572" width="16.21875" style="1" customWidth="1"/>
    <col min="2573" max="2577" width="15.77734375" style="1" customWidth="1"/>
    <col min="2578" max="2578" width="13.21875" style="1" customWidth="1"/>
    <col min="2579" max="2579" width="2.77734375" style="1" customWidth="1"/>
    <col min="2580" max="2580" width="37.44140625" style="1" customWidth="1"/>
    <col min="2581" max="2811" width="9.21875" style="1"/>
    <col min="2812" max="2812" width="1.77734375" style="1" customWidth="1"/>
    <col min="2813" max="2814" width="22.21875" style="1" customWidth="1"/>
    <col min="2815" max="2815" width="22.44140625" style="1" customWidth="1"/>
    <col min="2816" max="2816" width="19.77734375" style="1" customWidth="1"/>
    <col min="2817" max="2817" width="12.77734375" style="1" customWidth="1"/>
    <col min="2818" max="2818" width="19.44140625" style="1" customWidth="1"/>
    <col min="2819" max="2819" width="19.21875" style="1" customWidth="1"/>
    <col min="2820" max="2820" width="21.77734375" style="1" customWidth="1"/>
    <col min="2821" max="2821" width="26.21875" style="1" customWidth="1"/>
    <col min="2822" max="2822" width="18.77734375" style="1" customWidth="1"/>
    <col min="2823" max="2823" width="2.77734375" style="1" customWidth="1"/>
    <col min="2824" max="2824" width="0" style="1" hidden="1" customWidth="1"/>
    <col min="2825" max="2825" width="13.77734375" style="1" customWidth="1"/>
    <col min="2826" max="2826" width="14.21875" style="1" customWidth="1"/>
    <col min="2827" max="2827" width="15" style="1" customWidth="1"/>
    <col min="2828" max="2828" width="16.21875" style="1" customWidth="1"/>
    <col min="2829" max="2833" width="15.77734375" style="1" customWidth="1"/>
    <col min="2834" max="2834" width="13.21875" style="1" customWidth="1"/>
    <col min="2835" max="2835" width="2.77734375" style="1" customWidth="1"/>
    <col min="2836" max="2836" width="37.44140625" style="1" customWidth="1"/>
    <col min="2837" max="3067" width="9.21875" style="1"/>
    <col min="3068" max="3068" width="1.77734375" style="1" customWidth="1"/>
    <col min="3069" max="3070" width="22.21875" style="1" customWidth="1"/>
    <col min="3071" max="3071" width="22.44140625" style="1" customWidth="1"/>
    <col min="3072" max="3072" width="19.77734375" style="1" customWidth="1"/>
    <col min="3073" max="3073" width="12.77734375" style="1" customWidth="1"/>
    <col min="3074" max="3074" width="19.44140625" style="1" customWidth="1"/>
    <col min="3075" max="3075" width="19.21875" style="1" customWidth="1"/>
    <col min="3076" max="3076" width="21.77734375" style="1" customWidth="1"/>
    <col min="3077" max="3077" width="26.21875" style="1" customWidth="1"/>
    <col min="3078" max="3078" width="18.77734375" style="1" customWidth="1"/>
    <col min="3079" max="3079" width="2.77734375" style="1" customWidth="1"/>
    <col min="3080" max="3080" width="0" style="1" hidden="1" customWidth="1"/>
    <col min="3081" max="3081" width="13.77734375" style="1" customWidth="1"/>
    <col min="3082" max="3082" width="14.21875" style="1" customWidth="1"/>
    <col min="3083" max="3083" width="15" style="1" customWidth="1"/>
    <col min="3084" max="3084" width="16.21875" style="1" customWidth="1"/>
    <col min="3085" max="3089" width="15.77734375" style="1" customWidth="1"/>
    <col min="3090" max="3090" width="13.21875" style="1" customWidth="1"/>
    <col min="3091" max="3091" width="2.77734375" style="1" customWidth="1"/>
    <col min="3092" max="3092" width="37.44140625" style="1" customWidth="1"/>
    <col min="3093" max="3323" width="9.21875" style="1"/>
    <col min="3324" max="3324" width="1.77734375" style="1" customWidth="1"/>
    <col min="3325" max="3326" width="22.21875" style="1" customWidth="1"/>
    <col min="3327" max="3327" width="22.44140625" style="1" customWidth="1"/>
    <col min="3328" max="3328" width="19.77734375" style="1" customWidth="1"/>
    <col min="3329" max="3329" width="12.77734375" style="1" customWidth="1"/>
    <col min="3330" max="3330" width="19.44140625" style="1" customWidth="1"/>
    <col min="3331" max="3331" width="19.21875" style="1" customWidth="1"/>
    <col min="3332" max="3332" width="21.77734375" style="1" customWidth="1"/>
    <col min="3333" max="3333" width="26.21875" style="1" customWidth="1"/>
    <col min="3334" max="3334" width="18.77734375" style="1" customWidth="1"/>
    <col min="3335" max="3335" width="2.77734375" style="1" customWidth="1"/>
    <col min="3336" max="3336" width="0" style="1" hidden="1" customWidth="1"/>
    <col min="3337" max="3337" width="13.77734375" style="1" customWidth="1"/>
    <col min="3338" max="3338" width="14.21875" style="1" customWidth="1"/>
    <col min="3339" max="3339" width="15" style="1" customWidth="1"/>
    <col min="3340" max="3340" width="16.21875" style="1" customWidth="1"/>
    <col min="3341" max="3345" width="15.77734375" style="1" customWidth="1"/>
    <col min="3346" max="3346" width="13.21875" style="1" customWidth="1"/>
    <col min="3347" max="3347" width="2.77734375" style="1" customWidth="1"/>
    <col min="3348" max="3348" width="37.44140625" style="1" customWidth="1"/>
    <col min="3349" max="3579" width="9.21875" style="1"/>
    <col min="3580" max="3580" width="1.77734375" style="1" customWidth="1"/>
    <col min="3581" max="3582" width="22.21875" style="1" customWidth="1"/>
    <col min="3583" max="3583" width="22.44140625" style="1" customWidth="1"/>
    <col min="3584" max="3584" width="19.77734375" style="1" customWidth="1"/>
    <col min="3585" max="3585" width="12.77734375" style="1" customWidth="1"/>
    <col min="3586" max="3586" width="19.44140625" style="1" customWidth="1"/>
    <col min="3587" max="3587" width="19.21875" style="1" customWidth="1"/>
    <col min="3588" max="3588" width="21.77734375" style="1" customWidth="1"/>
    <col min="3589" max="3589" width="26.21875" style="1" customWidth="1"/>
    <col min="3590" max="3590" width="18.77734375" style="1" customWidth="1"/>
    <col min="3591" max="3591" width="2.77734375" style="1" customWidth="1"/>
    <col min="3592" max="3592" width="0" style="1" hidden="1" customWidth="1"/>
    <col min="3593" max="3593" width="13.77734375" style="1" customWidth="1"/>
    <col min="3594" max="3594" width="14.21875" style="1" customWidth="1"/>
    <col min="3595" max="3595" width="15" style="1" customWidth="1"/>
    <col min="3596" max="3596" width="16.21875" style="1" customWidth="1"/>
    <col min="3597" max="3601" width="15.77734375" style="1" customWidth="1"/>
    <col min="3602" max="3602" width="13.21875" style="1" customWidth="1"/>
    <col min="3603" max="3603" width="2.77734375" style="1" customWidth="1"/>
    <col min="3604" max="3604" width="37.44140625" style="1" customWidth="1"/>
    <col min="3605" max="3835" width="9.21875" style="1"/>
    <col min="3836" max="3836" width="1.77734375" style="1" customWidth="1"/>
    <col min="3837" max="3838" width="22.21875" style="1" customWidth="1"/>
    <col min="3839" max="3839" width="22.44140625" style="1" customWidth="1"/>
    <col min="3840" max="3840" width="19.77734375" style="1" customWidth="1"/>
    <col min="3841" max="3841" width="12.77734375" style="1" customWidth="1"/>
    <col min="3842" max="3842" width="19.44140625" style="1" customWidth="1"/>
    <col min="3843" max="3843" width="19.21875" style="1" customWidth="1"/>
    <col min="3844" max="3844" width="21.77734375" style="1" customWidth="1"/>
    <col min="3845" max="3845" width="26.21875" style="1" customWidth="1"/>
    <col min="3846" max="3846" width="18.77734375" style="1" customWidth="1"/>
    <col min="3847" max="3847" width="2.77734375" style="1" customWidth="1"/>
    <col min="3848" max="3848" width="0" style="1" hidden="1" customWidth="1"/>
    <col min="3849" max="3849" width="13.77734375" style="1" customWidth="1"/>
    <col min="3850" max="3850" width="14.21875" style="1" customWidth="1"/>
    <col min="3851" max="3851" width="15" style="1" customWidth="1"/>
    <col min="3852" max="3852" width="16.21875" style="1" customWidth="1"/>
    <col min="3853" max="3857" width="15.77734375" style="1" customWidth="1"/>
    <col min="3858" max="3858" width="13.21875" style="1" customWidth="1"/>
    <col min="3859" max="3859" width="2.77734375" style="1" customWidth="1"/>
    <col min="3860" max="3860" width="37.44140625" style="1" customWidth="1"/>
    <col min="3861" max="4091" width="9.21875" style="1"/>
    <col min="4092" max="4092" width="1.77734375" style="1" customWidth="1"/>
    <col min="4093" max="4094" width="22.21875" style="1" customWidth="1"/>
    <col min="4095" max="4095" width="22.44140625" style="1" customWidth="1"/>
    <col min="4096" max="4096" width="19.77734375" style="1" customWidth="1"/>
    <col min="4097" max="4097" width="12.77734375" style="1" customWidth="1"/>
    <col min="4098" max="4098" width="19.44140625" style="1" customWidth="1"/>
    <col min="4099" max="4099" width="19.21875" style="1" customWidth="1"/>
    <col min="4100" max="4100" width="21.77734375" style="1" customWidth="1"/>
    <col min="4101" max="4101" width="26.21875" style="1" customWidth="1"/>
    <col min="4102" max="4102" width="18.77734375" style="1" customWidth="1"/>
    <col min="4103" max="4103" width="2.77734375" style="1" customWidth="1"/>
    <col min="4104" max="4104" width="0" style="1" hidden="1" customWidth="1"/>
    <col min="4105" max="4105" width="13.77734375" style="1" customWidth="1"/>
    <col min="4106" max="4106" width="14.21875" style="1" customWidth="1"/>
    <col min="4107" max="4107" width="15" style="1" customWidth="1"/>
    <col min="4108" max="4108" width="16.21875" style="1" customWidth="1"/>
    <col min="4109" max="4113" width="15.77734375" style="1" customWidth="1"/>
    <col min="4114" max="4114" width="13.21875" style="1" customWidth="1"/>
    <col min="4115" max="4115" width="2.77734375" style="1" customWidth="1"/>
    <col min="4116" max="4116" width="37.44140625" style="1" customWidth="1"/>
    <col min="4117" max="4347" width="9.21875" style="1"/>
    <col min="4348" max="4348" width="1.77734375" style="1" customWidth="1"/>
    <col min="4349" max="4350" width="22.21875" style="1" customWidth="1"/>
    <col min="4351" max="4351" width="22.44140625" style="1" customWidth="1"/>
    <col min="4352" max="4352" width="19.77734375" style="1" customWidth="1"/>
    <col min="4353" max="4353" width="12.77734375" style="1" customWidth="1"/>
    <col min="4354" max="4354" width="19.44140625" style="1" customWidth="1"/>
    <col min="4355" max="4355" width="19.21875" style="1" customWidth="1"/>
    <col min="4356" max="4356" width="21.77734375" style="1" customWidth="1"/>
    <col min="4357" max="4357" width="26.21875" style="1" customWidth="1"/>
    <col min="4358" max="4358" width="18.77734375" style="1" customWidth="1"/>
    <col min="4359" max="4359" width="2.77734375" style="1" customWidth="1"/>
    <col min="4360" max="4360" width="0" style="1" hidden="1" customWidth="1"/>
    <col min="4361" max="4361" width="13.77734375" style="1" customWidth="1"/>
    <col min="4362" max="4362" width="14.21875" style="1" customWidth="1"/>
    <col min="4363" max="4363" width="15" style="1" customWidth="1"/>
    <col min="4364" max="4364" width="16.21875" style="1" customWidth="1"/>
    <col min="4365" max="4369" width="15.77734375" style="1" customWidth="1"/>
    <col min="4370" max="4370" width="13.21875" style="1" customWidth="1"/>
    <col min="4371" max="4371" width="2.77734375" style="1" customWidth="1"/>
    <col min="4372" max="4372" width="37.44140625" style="1" customWidth="1"/>
    <col min="4373" max="4603" width="9.21875" style="1"/>
    <col min="4604" max="4604" width="1.77734375" style="1" customWidth="1"/>
    <col min="4605" max="4606" width="22.21875" style="1" customWidth="1"/>
    <col min="4607" max="4607" width="22.44140625" style="1" customWidth="1"/>
    <col min="4608" max="4608" width="19.77734375" style="1" customWidth="1"/>
    <col min="4609" max="4609" width="12.77734375" style="1" customWidth="1"/>
    <col min="4610" max="4610" width="19.44140625" style="1" customWidth="1"/>
    <col min="4611" max="4611" width="19.21875" style="1" customWidth="1"/>
    <col min="4612" max="4612" width="21.77734375" style="1" customWidth="1"/>
    <col min="4613" max="4613" width="26.21875" style="1" customWidth="1"/>
    <col min="4614" max="4614" width="18.77734375" style="1" customWidth="1"/>
    <col min="4615" max="4615" width="2.77734375" style="1" customWidth="1"/>
    <col min="4616" max="4616" width="0" style="1" hidden="1" customWidth="1"/>
    <col min="4617" max="4617" width="13.77734375" style="1" customWidth="1"/>
    <col min="4618" max="4618" width="14.21875" style="1" customWidth="1"/>
    <col min="4619" max="4619" width="15" style="1" customWidth="1"/>
    <col min="4620" max="4620" width="16.21875" style="1" customWidth="1"/>
    <col min="4621" max="4625" width="15.77734375" style="1" customWidth="1"/>
    <col min="4626" max="4626" width="13.21875" style="1" customWidth="1"/>
    <col min="4627" max="4627" width="2.77734375" style="1" customWidth="1"/>
    <col min="4628" max="4628" width="37.44140625" style="1" customWidth="1"/>
    <col min="4629" max="4859" width="9.21875" style="1"/>
    <col min="4860" max="4860" width="1.77734375" style="1" customWidth="1"/>
    <col min="4861" max="4862" width="22.21875" style="1" customWidth="1"/>
    <col min="4863" max="4863" width="22.44140625" style="1" customWidth="1"/>
    <col min="4864" max="4864" width="19.77734375" style="1" customWidth="1"/>
    <col min="4865" max="4865" width="12.77734375" style="1" customWidth="1"/>
    <col min="4866" max="4866" width="19.44140625" style="1" customWidth="1"/>
    <col min="4867" max="4867" width="19.21875" style="1" customWidth="1"/>
    <col min="4868" max="4868" width="21.77734375" style="1" customWidth="1"/>
    <col min="4869" max="4869" width="26.21875" style="1" customWidth="1"/>
    <col min="4870" max="4870" width="18.77734375" style="1" customWidth="1"/>
    <col min="4871" max="4871" width="2.77734375" style="1" customWidth="1"/>
    <col min="4872" max="4872" width="0" style="1" hidden="1" customWidth="1"/>
    <col min="4873" max="4873" width="13.77734375" style="1" customWidth="1"/>
    <col min="4874" max="4874" width="14.21875" style="1" customWidth="1"/>
    <col min="4875" max="4875" width="15" style="1" customWidth="1"/>
    <col min="4876" max="4876" width="16.21875" style="1" customWidth="1"/>
    <col min="4877" max="4881" width="15.77734375" style="1" customWidth="1"/>
    <col min="4882" max="4882" width="13.21875" style="1" customWidth="1"/>
    <col min="4883" max="4883" width="2.77734375" style="1" customWidth="1"/>
    <col min="4884" max="4884" width="37.44140625" style="1" customWidth="1"/>
    <col min="4885" max="5115" width="9.21875" style="1"/>
    <col min="5116" max="5116" width="1.77734375" style="1" customWidth="1"/>
    <col min="5117" max="5118" width="22.21875" style="1" customWidth="1"/>
    <col min="5119" max="5119" width="22.44140625" style="1" customWidth="1"/>
    <col min="5120" max="5120" width="19.77734375" style="1" customWidth="1"/>
    <col min="5121" max="5121" width="12.77734375" style="1" customWidth="1"/>
    <col min="5122" max="5122" width="19.44140625" style="1" customWidth="1"/>
    <col min="5123" max="5123" width="19.21875" style="1" customWidth="1"/>
    <col min="5124" max="5124" width="21.77734375" style="1" customWidth="1"/>
    <col min="5125" max="5125" width="26.21875" style="1" customWidth="1"/>
    <col min="5126" max="5126" width="18.77734375" style="1" customWidth="1"/>
    <col min="5127" max="5127" width="2.77734375" style="1" customWidth="1"/>
    <col min="5128" max="5128" width="0" style="1" hidden="1" customWidth="1"/>
    <col min="5129" max="5129" width="13.77734375" style="1" customWidth="1"/>
    <col min="5130" max="5130" width="14.21875" style="1" customWidth="1"/>
    <col min="5131" max="5131" width="15" style="1" customWidth="1"/>
    <col min="5132" max="5132" width="16.21875" style="1" customWidth="1"/>
    <col min="5133" max="5137" width="15.77734375" style="1" customWidth="1"/>
    <col min="5138" max="5138" width="13.21875" style="1" customWidth="1"/>
    <col min="5139" max="5139" width="2.77734375" style="1" customWidth="1"/>
    <col min="5140" max="5140" width="37.44140625" style="1" customWidth="1"/>
    <col min="5141" max="5371" width="9.21875" style="1"/>
    <col min="5372" max="5372" width="1.77734375" style="1" customWidth="1"/>
    <col min="5373" max="5374" width="22.21875" style="1" customWidth="1"/>
    <col min="5375" max="5375" width="22.44140625" style="1" customWidth="1"/>
    <col min="5376" max="5376" width="19.77734375" style="1" customWidth="1"/>
    <col min="5377" max="5377" width="12.77734375" style="1" customWidth="1"/>
    <col min="5378" max="5378" width="19.44140625" style="1" customWidth="1"/>
    <col min="5379" max="5379" width="19.21875" style="1" customWidth="1"/>
    <col min="5380" max="5380" width="21.77734375" style="1" customWidth="1"/>
    <col min="5381" max="5381" width="26.21875" style="1" customWidth="1"/>
    <col min="5382" max="5382" width="18.77734375" style="1" customWidth="1"/>
    <col min="5383" max="5383" width="2.77734375" style="1" customWidth="1"/>
    <col min="5384" max="5384" width="0" style="1" hidden="1" customWidth="1"/>
    <col min="5385" max="5385" width="13.77734375" style="1" customWidth="1"/>
    <col min="5386" max="5386" width="14.21875" style="1" customWidth="1"/>
    <col min="5387" max="5387" width="15" style="1" customWidth="1"/>
    <col min="5388" max="5388" width="16.21875" style="1" customWidth="1"/>
    <col min="5389" max="5393" width="15.77734375" style="1" customWidth="1"/>
    <col min="5394" max="5394" width="13.21875" style="1" customWidth="1"/>
    <col min="5395" max="5395" width="2.77734375" style="1" customWidth="1"/>
    <col min="5396" max="5396" width="37.44140625" style="1" customWidth="1"/>
    <col min="5397" max="5627" width="9.21875" style="1"/>
    <col min="5628" max="5628" width="1.77734375" style="1" customWidth="1"/>
    <col min="5629" max="5630" width="22.21875" style="1" customWidth="1"/>
    <col min="5631" max="5631" width="22.44140625" style="1" customWidth="1"/>
    <col min="5632" max="5632" width="19.77734375" style="1" customWidth="1"/>
    <col min="5633" max="5633" width="12.77734375" style="1" customWidth="1"/>
    <col min="5634" max="5634" width="19.44140625" style="1" customWidth="1"/>
    <col min="5635" max="5635" width="19.21875" style="1" customWidth="1"/>
    <col min="5636" max="5636" width="21.77734375" style="1" customWidth="1"/>
    <col min="5637" max="5637" width="26.21875" style="1" customWidth="1"/>
    <col min="5638" max="5638" width="18.77734375" style="1" customWidth="1"/>
    <col min="5639" max="5639" width="2.77734375" style="1" customWidth="1"/>
    <col min="5640" max="5640" width="0" style="1" hidden="1" customWidth="1"/>
    <col min="5641" max="5641" width="13.77734375" style="1" customWidth="1"/>
    <col min="5642" max="5642" width="14.21875" style="1" customWidth="1"/>
    <col min="5643" max="5643" width="15" style="1" customWidth="1"/>
    <col min="5644" max="5644" width="16.21875" style="1" customWidth="1"/>
    <col min="5645" max="5649" width="15.77734375" style="1" customWidth="1"/>
    <col min="5650" max="5650" width="13.21875" style="1" customWidth="1"/>
    <col min="5651" max="5651" width="2.77734375" style="1" customWidth="1"/>
    <col min="5652" max="5652" width="37.44140625" style="1" customWidth="1"/>
    <col min="5653" max="5883" width="9.21875" style="1"/>
    <col min="5884" max="5884" width="1.77734375" style="1" customWidth="1"/>
    <col min="5885" max="5886" width="22.21875" style="1" customWidth="1"/>
    <col min="5887" max="5887" width="22.44140625" style="1" customWidth="1"/>
    <col min="5888" max="5888" width="19.77734375" style="1" customWidth="1"/>
    <col min="5889" max="5889" width="12.77734375" style="1" customWidth="1"/>
    <col min="5890" max="5890" width="19.44140625" style="1" customWidth="1"/>
    <col min="5891" max="5891" width="19.21875" style="1" customWidth="1"/>
    <col min="5892" max="5892" width="21.77734375" style="1" customWidth="1"/>
    <col min="5893" max="5893" width="26.21875" style="1" customWidth="1"/>
    <col min="5894" max="5894" width="18.77734375" style="1" customWidth="1"/>
    <col min="5895" max="5895" width="2.77734375" style="1" customWidth="1"/>
    <col min="5896" max="5896" width="0" style="1" hidden="1" customWidth="1"/>
    <col min="5897" max="5897" width="13.77734375" style="1" customWidth="1"/>
    <col min="5898" max="5898" width="14.21875" style="1" customWidth="1"/>
    <col min="5899" max="5899" width="15" style="1" customWidth="1"/>
    <col min="5900" max="5900" width="16.21875" style="1" customWidth="1"/>
    <col min="5901" max="5905" width="15.77734375" style="1" customWidth="1"/>
    <col min="5906" max="5906" width="13.21875" style="1" customWidth="1"/>
    <col min="5907" max="5907" width="2.77734375" style="1" customWidth="1"/>
    <col min="5908" max="5908" width="37.44140625" style="1" customWidth="1"/>
    <col min="5909" max="6139" width="9.21875" style="1"/>
    <col min="6140" max="6140" width="1.77734375" style="1" customWidth="1"/>
    <col min="6141" max="6142" width="22.21875" style="1" customWidth="1"/>
    <col min="6143" max="6143" width="22.44140625" style="1" customWidth="1"/>
    <col min="6144" max="6144" width="19.77734375" style="1" customWidth="1"/>
    <col min="6145" max="6145" width="12.77734375" style="1" customWidth="1"/>
    <col min="6146" max="6146" width="19.44140625" style="1" customWidth="1"/>
    <col min="6147" max="6147" width="19.21875" style="1" customWidth="1"/>
    <col min="6148" max="6148" width="21.77734375" style="1" customWidth="1"/>
    <col min="6149" max="6149" width="26.21875" style="1" customWidth="1"/>
    <col min="6150" max="6150" width="18.77734375" style="1" customWidth="1"/>
    <col min="6151" max="6151" width="2.77734375" style="1" customWidth="1"/>
    <col min="6152" max="6152" width="0" style="1" hidden="1" customWidth="1"/>
    <col min="6153" max="6153" width="13.77734375" style="1" customWidth="1"/>
    <col min="6154" max="6154" width="14.21875" style="1" customWidth="1"/>
    <col min="6155" max="6155" width="15" style="1" customWidth="1"/>
    <col min="6156" max="6156" width="16.21875" style="1" customWidth="1"/>
    <col min="6157" max="6161" width="15.77734375" style="1" customWidth="1"/>
    <col min="6162" max="6162" width="13.21875" style="1" customWidth="1"/>
    <col min="6163" max="6163" width="2.77734375" style="1" customWidth="1"/>
    <col min="6164" max="6164" width="37.44140625" style="1" customWidth="1"/>
    <col min="6165" max="6395" width="9.21875" style="1"/>
    <col min="6396" max="6396" width="1.77734375" style="1" customWidth="1"/>
    <col min="6397" max="6398" width="22.21875" style="1" customWidth="1"/>
    <col min="6399" max="6399" width="22.44140625" style="1" customWidth="1"/>
    <col min="6400" max="6400" width="19.77734375" style="1" customWidth="1"/>
    <col min="6401" max="6401" width="12.77734375" style="1" customWidth="1"/>
    <col min="6402" max="6402" width="19.44140625" style="1" customWidth="1"/>
    <col min="6403" max="6403" width="19.21875" style="1" customWidth="1"/>
    <col min="6404" max="6404" width="21.77734375" style="1" customWidth="1"/>
    <col min="6405" max="6405" width="26.21875" style="1" customWidth="1"/>
    <col min="6406" max="6406" width="18.77734375" style="1" customWidth="1"/>
    <col min="6407" max="6407" width="2.77734375" style="1" customWidth="1"/>
    <col min="6408" max="6408" width="0" style="1" hidden="1" customWidth="1"/>
    <col min="6409" max="6409" width="13.77734375" style="1" customWidth="1"/>
    <col min="6410" max="6410" width="14.21875" style="1" customWidth="1"/>
    <col min="6411" max="6411" width="15" style="1" customWidth="1"/>
    <col min="6412" max="6412" width="16.21875" style="1" customWidth="1"/>
    <col min="6413" max="6417" width="15.77734375" style="1" customWidth="1"/>
    <col min="6418" max="6418" width="13.21875" style="1" customWidth="1"/>
    <col min="6419" max="6419" width="2.77734375" style="1" customWidth="1"/>
    <col min="6420" max="6420" width="37.44140625" style="1" customWidth="1"/>
    <col min="6421" max="6651" width="9.21875" style="1"/>
    <col min="6652" max="6652" width="1.77734375" style="1" customWidth="1"/>
    <col min="6653" max="6654" width="22.21875" style="1" customWidth="1"/>
    <col min="6655" max="6655" width="22.44140625" style="1" customWidth="1"/>
    <col min="6656" max="6656" width="19.77734375" style="1" customWidth="1"/>
    <col min="6657" max="6657" width="12.77734375" style="1" customWidth="1"/>
    <col min="6658" max="6658" width="19.44140625" style="1" customWidth="1"/>
    <col min="6659" max="6659" width="19.21875" style="1" customWidth="1"/>
    <col min="6660" max="6660" width="21.77734375" style="1" customWidth="1"/>
    <col min="6661" max="6661" width="26.21875" style="1" customWidth="1"/>
    <col min="6662" max="6662" width="18.77734375" style="1" customWidth="1"/>
    <col min="6663" max="6663" width="2.77734375" style="1" customWidth="1"/>
    <col min="6664" max="6664" width="0" style="1" hidden="1" customWidth="1"/>
    <col min="6665" max="6665" width="13.77734375" style="1" customWidth="1"/>
    <col min="6666" max="6666" width="14.21875" style="1" customWidth="1"/>
    <col min="6667" max="6667" width="15" style="1" customWidth="1"/>
    <col min="6668" max="6668" width="16.21875" style="1" customWidth="1"/>
    <col min="6669" max="6673" width="15.77734375" style="1" customWidth="1"/>
    <col min="6674" max="6674" width="13.21875" style="1" customWidth="1"/>
    <col min="6675" max="6675" width="2.77734375" style="1" customWidth="1"/>
    <col min="6676" max="6676" width="37.44140625" style="1" customWidth="1"/>
    <col min="6677" max="6907" width="9.21875" style="1"/>
    <col min="6908" max="6908" width="1.77734375" style="1" customWidth="1"/>
    <col min="6909" max="6910" width="22.21875" style="1" customWidth="1"/>
    <col min="6911" max="6911" width="22.44140625" style="1" customWidth="1"/>
    <col min="6912" max="6912" width="19.77734375" style="1" customWidth="1"/>
    <col min="6913" max="6913" width="12.77734375" style="1" customWidth="1"/>
    <col min="6914" max="6914" width="19.44140625" style="1" customWidth="1"/>
    <col min="6915" max="6915" width="19.21875" style="1" customWidth="1"/>
    <col min="6916" max="6916" width="21.77734375" style="1" customWidth="1"/>
    <col min="6917" max="6917" width="26.21875" style="1" customWidth="1"/>
    <col min="6918" max="6918" width="18.77734375" style="1" customWidth="1"/>
    <col min="6919" max="6919" width="2.77734375" style="1" customWidth="1"/>
    <col min="6920" max="6920" width="0" style="1" hidden="1" customWidth="1"/>
    <col min="6921" max="6921" width="13.77734375" style="1" customWidth="1"/>
    <col min="6922" max="6922" width="14.21875" style="1" customWidth="1"/>
    <col min="6923" max="6923" width="15" style="1" customWidth="1"/>
    <col min="6924" max="6924" width="16.21875" style="1" customWidth="1"/>
    <col min="6925" max="6929" width="15.77734375" style="1" customWidth="1"/>
    <col min="6930" max="6930" width="13.21875" style="1" customWidth="1"/>
    <col min="6931" max="6931" width="2.77734375" style="1" customWidth="1"/>
    <col min="6932" max="6932" width="37.44140625" style="1" customWidth="1"/>
    <col min="6933" max="7163" width="9.21875" style="1"/>
    <col min="7164" max="7164" width="1.77734375" style="1" customWidth="1"/>
    <col min="7165" max="7166" width="22.21875" style="1" customWidth="1"/>
    <col min="7167" max="7167" width="22.44140625" style="1" customWidth="1"/>
    <col min="7168" max="7168" width="19.77734375" style="1" customWidth="1"/>
    <col min="7169" max="7169" width="12.77734375" style="1" customWidth="1"/>
    <col min="7170" max="7170" width="19.44140625" style="1" customWidth="1"/>
    <col min="7171" max="7171" width="19.21875" style="1" customWidth="1"/>
    <col min="7172" max="7172" width="21.77734375" style="1" customWidth="1"/>
    <col min="7173" max="7173" width="26.21875" style="1" customWidth="1"/>
    <col min="7174" max="7174" width="18.77734375" style="1" customWidth="1"/>
    <col min="7175" max="7175" width="2.77734375" style="1" customWidth="1"/>
    <col min="7176" max="7176" width="0" style="1" hidden="1" customWidth="1"/>
    <col min="7177" max="7177" width="13.77734375" style="1" customWidth="1"/>
    <col min="7178" max="7178" width="14.21875" style="1" customWidth="1"/>
    <col min="7179" max="7179" width="15" style="1" customWidth="1"/>
    <col min="7180" max="7180" width="16.21875" style="1" customWidth="1"/>
    <col min="7181" max="7185" width="15.77734375" style="1" customWidth="1"/>
    <col min="7186" max="7186" width="13.21875" style="1" customWidth="1"/>
    <col min="7187" max="7187" width="2.77734375" style="1" customWidth="1"/>
    <col min="7188" max="7188" width="37.44140625" style="1" customWidth="1"/>
    <col min="7189" max="7419" width="9.21875" style="1"/>
    <col min="7420" max="7420" width="1.77734375" style="1" customWidth="1"/>
    <col min="7421" max="7422" width="22.21875" style="1" customWidth="1"/>
    <col min="7423" max="7423" width="22.44140625" style="1" customWidth="1"/>
    <col min="7424" max="7424" width="19.77734375" style="1" customWidth="1"/>
    <col min="7425" max="7425" width="12.77734375" style="1" customWidth="1"/>
    <col min="7426" max="7426" width="19.44140625" style="1" customWidth="1"/>
    <col min="7427" max="7427" width="19.21875" style="1" customWidth="1"/>
    <col min="7428" max="7428" width="21.77734375" style="1" customWidth="1"/>
    <col min="7429" max="7429" width="26.21875" style="1" customWidth="1"/>
    <col min="7430" max="7430" width="18.77734375" style="1" customWidth="1"/>
    <col min="7431" max="7431" width="2.77734375" style="1" customWidth="1"/>
    <col min="7432" max="7432" width="0" style="1" hidden="1" customWidth="1"/>
    <col min="7433" max="7433" width="13.77734375" style="1" customWidth="1"/>
    <col min="7434" max="7434" width="14.21875" style="1" customWidth="1"/>
    <col min="7435" max="7435" width="15" style="1" customWidth="1"/>
    <col min="7436" max="7436" width="16.21875" style="1" customWidth="1"/>
    <col min="7437" max="7441" width="15.77734375" style="1" customWidth="1"/>
    <col min="7442" max="7442" width="13.21875" style="1" customWidth="1"/>
    <col min="7443" max="7443" width="2.77734375" style="1" customWidth="1"/>
    <col min="7444" max="7444" width="37.44140625" style="1" customWidth="1"/>
    <col min="7445" max="7675" width="9.21875" style="1"/>
    <col min="7676" max="7676" width="1.77734375" style="1" customWidth="1"/>
    <col min="7677" max="7678" width="22.21875" style="1" customWidth="1"/>
    <col min="7679" max="7679" width="22.44140625" style="1" customWidth="1"/>
    <col min="7680" max="7680" width="19.77734375" style="1" customWidth="1"/>
    <col min="7681" max="7681" width="12.77734375" style="1" customWidth="1"/>
    <col min="7682" max="7682" width="19.44140625" style="1" customWidth="1"/>
    <col min="7683" max="7683" width="19.21875" style="1" customWidth="1"/>
    <col min="7684" max="7684" width="21.77734375" style="1" customWidth="1"/>
    <col min="7685" max="7685" width="26.21875" style="1" customWidth="1"/>
    <col min="7686" max="7686" width="18.77734375" style="1" customWidth="1"/>
    <col min="7687" max="7687" width="2.77734375" style="1" customWidth="1"/>
    <col min="7688" max="7688" width="0" style="1" hidden="1" customWidth="1"/>
    <col min="7689" max="7689" width="13.77734375" style="1" customWidth="1"/>
    <col min="7690" max="7690" width="14.21875" style="1" customWidth="1"/>
    <col min="7691" max="7691" width="15" style="1" customWidth="1"/>
    <col min="7692" max="7692" width="16.21875" style="1" customWidth="1"/>
    <col min="7693" max="7697" width="15.77734375" style="1" customWidth="1"/>
    <col min="7698" max="7698" width="13.21875" style="1" customWidth="1"/>
    <col min="7699" max="7699" width="2.77734375" style="1" customWidth="1"/>
    <col min="7700" max="7700" width="37.44140625" style="1" customWidth="1"/>
    <col min="7701" max="7931" width="9.21875" style="1"/>
    <col min="7932" max="7932" width="1.77734375" style="1" customWidth="1"/>
    <col min="7933" max="7934" width="22.21875" style="1" customWidth="1"/>
    <col min="7935" max="7935" width="22.44140625" style="1" customWidth="1"/>
    <col min="7936" max="7936" width="19.77734375" style="1" customWidth="1"/>
    <col min="7937" max="7937" width="12.77734375" style="1" customWidth="1"/>
    <col min="7938" max="7938" width="19.44140625" style="1" customWidth="1"/>
    <col min="7939" max="7939" width="19.21875" style="1" customWidth="1"/>
    <col min="7940" max="7940" width="21.77734375" style="1" customWidth="1"/>
    <col min="7941" max="7941" width="26.21875" style="1" customWidth="1"/>
    <col min="7942" max="7942" width="18.77734375" style="1" customWidth="1"/>
    <col min="7943" max="7943" width="2.77734375" style="1" customWidth="1"/>
    <col min="7944" max="7944" width="0" style="1" hidden="1" customWidth="1"/>
    <col min="7945" max="7945" width="13.77734375" style="1" customWidth="1"/>
    <col min="7946" max="7946" width="14.21875" style="1" customWidth="1"/>
    <col min="7947" max="7947" width="15" style="1" customWidth="1"/>
    <col min="7948" max="7948" width="16.21875" style="1" customWidth="1"/>
    <col min="7949" max="7953" width="15.77734375" style="1" customWidth="1"/>
    <col min="7954" max="7954" width="13.21875" style="1" customWidth="1"/>
    <col min="7955" max="7955" width="2.77734375" style="1" customWidth="1"/>
    <col min="7956" max="7956" width="37.44140625" style="1" customWidth="1"/>
    <col min="7957" max="8187" width="9.21875" style="1"/>
    <col min="8188" max="8188" width="1.77734375" style="1" customWidth="1"/>
    <col min="8189" max="8190" width="22.21875" style="1" customWidth="1"/>
    <col min="8191" max="8191" width="22.44140625" style="1" customWidth="1"/>
    <col min="8192" max="8192" width="19.77734375" style="1" customWidth="1"/>
    <col min="8193" max="8193" width="12.77734375" style="1" customWidth="1"/>
    <col min="8194" max="8194" width="19.44140625" style="1" customWidth="1"/>
    <col min="8195" max="8195" width="19.21875" style="1" customWidth="1"/>
    <col min="8196" max="8196" width="21.77734375" style="1" customWidth="1"/>
    <col min="8197" max="8197" width="26.21875" style="1" customWidth="1"/>
    <col min="8198" max="8198" width="18.77734375" style="1" customWidth="1"/>
    <col min="8199" max="8199" width="2.77734375" style="1" customWidth="1"/>
    <col min="8200" max="8200" width="0" style="1" hidden="1" customWidth="1"/>
    <col min="8201" max="8201" width="13.77734375" style="1" customWidth="1"/>
    <col min="8202" max="8202" width="14.21875" style="1" customWidth="1"/>
    <col min="8203" max="8203" width="15" style="1" customWidth="1"/>
    <col min="8204" max="8204" width="16.21875" style="1" customWidth="1"/>
    <col min="8205" max="8209" width="15.77734375" style="1" customWidth="1"/>
    <col min="8210" max="8210" width="13.21875" style="1" customWidth="1"/>
    <col min="8211" max="8211" width="2.77734375" style="1" customWidth="1"/>
    <col min="8212" max="8212" width="37.44140625" style="1" customWidth="1"/>
    <col min="8213" max="8443" width="9.21875" style="1"/>
    <col min="8444" max="8444" width="1.77734375" style="1" customWidth="1"/>
    <col min="8445" max="8446" width="22.21875" style="1" customWidth="1"/>
    <col min="8447" max="8447" width="22.44140625" style="1" customWidth="1"/>
    <col min="8448" max="8448" width="19.77734375" style="1" customWidth="1"/>
    <col min="8449" max="8449" width="12.77734375" style="1" customWidth="1"/>
    <col min="8450" max="8450" width="19.44140625" style="1" customWidth="1"/>
    <col min="8451" max="8451" width="19.21875" style="1" customWidth="1"/>
    <col min="8452" max="8452" width="21.77734375" style="1" customWidth="1"/>
    <col min="8453" max="8453" width="26.21875" style="1" customWidth="1"/>
    <col min="8454" max="8454" width="18.77734375" style="1" customWidth="1"/>
    <col min="8455" max="8455" width="2.77734375" style="1" customWidth="1"/>
    <col min="8456" max="8456" width="0" style="1" hidden="1" customWidth="1"/>
    <col min="8457" max="8457" width="13.77734375" style="1" customWidth="1"/>
    <col min="8458" max="8458" width="14.21875" style="1" customWidth="1"/>
    <col min="8459" max="8459" width="15" style="1" customWidth="1"/>
    <col min="8460" max="8460" width="16.21875" style="1" customWidth="1"/>
    <col min="8461" max="8465" width="15.77734375" style="1" customWidth="1"/>
    <col min="8466" max="8466" width="13.21875" style="1" customWidth="1"/>
    <col min="8467" max="8467" width="2.77734375" style="1" customWidth="1"/>
    <col min="8468" max="8468" width="37.44140625" style="1" customWidth="1"/>
    <col min="8469" max="8699" width="9.21875" style="1"/>
    <col min="8700" max="8700" width="1.77734375" style="1" customWidth="1"/>
    <col min="8701" max="8702" width="22.21875" style="1" customWidth="1"/>
    <col min="8703" max="8703" width="22.44140625" style="1" customWidth="1"/>
    <col min="8704" max="8704" width="19.77734375" style="1" customWidth="1"/>
    <col min="8705" max="8705" width="12.77734375" style="1" customWidth="1"/>
    <col min="8706" max="8706" width="19.44140625" style="1" customWidth="1"/>
    <col min="8707" max="8707" width="19.21875" style="1" customWidth="1"/>
    <col min="8708" max="8708" width="21.77734375" style="1" customWidth="1"/>
    <col min="8709" max="8709" width="26.21875" style="1" customWidth="1"/>
    <col min="8710" max="8710" width="18.77734375" style="1" customWidth="1"/>
    <col min="8711" max="8711" width="2.77734375" style="1" customWidth="1"/>
    <col min="8712" max="8712" width="0" style="1" hidden="1" customWidth="1"/>
    <col min="8713" max="8713" width="13.77734375" style="1" customWidth="1"/>
    <col min="8714" max="8714" width="14.21875" style="1" customWidth="1"/>
    <col min="8715" max="8715" width="15" style="1" customWidth="1"/>
    <col min="8716" max="8716" width="16.21875" style="1" customWidth="1"/>
    <col min="8717" max="8721" width="15.77734375" style="1" customWidth="1"/>
    <col min="8722" max="8722" width="13.21875" style="1" customWidth="1"/>
    <col min="8723" max="8723" width="2.77734375" style="1" customWidth="1"/>
    <col min="8724" max="8724" width="37.44140625" style="1" customWidth="1"/>
    <col min="8725" max="8955" width="9.21875" style="1"/>
    <col min="8956" max="8956" width="1.77734375" style="1" customWidth="1"/>
    <col min="8957" max="8958" width="22.21875" style="1" customWidth="1"/>
    <col min="8959" max="8959" width="22.44140625" style="1" customWidth="1"/>
    <col min="8960" max="8960" width="19.77734375" style="1" customWidth="1"/>
    <col min="8961" max="8961" width="12.77734375" style="1" customWidth="1"/>
    <col min="8962" max="8962" width="19.44140625" style="1" customWidth="1"/>
    <col min="8963" max="8963" width="19.21875" style="1" customWidth="1"/>
    <col min="8964" max="8964" width="21.77734375" style="1" customWidth="1"/>
    <col min="8965" max="8965" width="26.21875" style="1" customWidth="1"/>
    <col min="8966" max="8966" width="18.77734375" style="1" customWidth="1"/>
    <col min="8967" max="8967" width="2.77734375" style="1" customWidth="1"/>
    <col min="8968" max="8968" width="0" style="1" hidden="1" customWidth="1"/>
    <col min="8969" max="8969" width="13.77734375" style="1" customWidth="1"/>
    <col min="8970" max="8970" width="14.21875" style="1" customWidth="1"/>
    <col min="8971" max="8971" width="15" style="1" customWidth="1"/>
    <col min="8972" max="8972" width="16.21875" style="1" customWidth="1"/>
    <col min="8973" max="8977" width="15.77734375" style="1" customWidth="1"/>
    <col min="8978" max="8978" width="13.21875" style="1" customWidth="1"/>
    <col min="8979" max="8979" width="2.77734375" style="1" customWidth="1"/>
    <col min="8980" max="8980" width="37.44140625" style="1" customWidth="1"/>
    <col min="8981" max="9211" width="9.21875" style="1"/>
    <col min="9212" max="9212" width="1.77734375" style="1" customWidth="1"/>
    <col min="9213" max="9214" width="22.21875" style="1" customWidth="1"/>
    <col min="9215" max="9215" width="22.44140625" style="1" customWidth="1"/>
    <col min="9216" max="9216" width="19.77734375" style="1" customWidth="1"/>
    <col min="9217" max="9217" width="12.77734375" style="1" customWidth="1"/>
    <col min="9218" max="9218" width="19.44140625" style="1" customWidth="1"/>
    <col min="9219" max="9219" width="19.21875" style="1" customWidth="1"/>
    <col min="9220" max="9220" width="21.77734375" style="1" customWidth="1"/>
    <col min="9221" max="9221" width="26.21875" style="1" customWidth="1"/>
    <col min="9222" max="9222" width="18.77734375" style="1" customWidth="1"/>
    <col min="9223" max="9223" width="2.77734375" style="1" customWidth="1"/>
    <col min="9224" max="9224" width="0" style="1" hidden="1" customWidth="1"/>
    <col min="9225" max="9225" width="13.77734375" style="1" customWidth="1"/>
    <col min="9226" max="9226" width="14.21875" style="1" customWidth="1"/>
    <col min="9227" max="9227" width="15" style="1" customWidth="1"/>
    <col min="9228" max="9228" width="16.21875" style="1" customWidth="1"/>
    <col min="9229" max="9233" width="15.77734375" style="1" customWidth="1"/>
    <col min="9234" max="9234" width="13.21875" style="1" customWidth="1"/>
    <col min="9235" max="9235" width="2.77734375" style="1" customWidth="1"/>
    <col min="9236" max="9236" width="37.44140625" style="1" customWidth="1"/>
    <col min="9237" max="9467" width="9.21875" style="1"/>
    <col min="9468" max="9468" width="1.77734375" style="1" customWidth="1"/>
    <col min="9469" max="9470" width="22.21875" style="1" customWidth="1"/>
    <col min="9471" max="9471" width="22.44140625" style="1" customWidth="1"/>
    <col min="9472" max="9472" width="19.77734375" style="1" customWidth="1"/>
    <col min="9473" max="9473" width="12.77734375" style="1" customWidth="1"/>
    <col min="9474" max="9474" width="19.44140625" style="1" customWidth="1"/>
    <col min="9475" max="9475" width="19.21875" style="1" customWidth="1"/>
    <col min="9476" max="9476" width="21.77734375" style="1" customWidth="1"/>
    <col min="9477" max="9477" width="26.21875" style="1" customWidth="1"/>
    <col min="9478" max="9478" width="18.77734375" style="1" customWidth="1"/>
    <col min="9479" max="9479" width="2.77734375" style="1" customWidth="1"/>
    <col min="9480" max="9480" width="0" style="1" hidden="1" customWidth="1"/>
    <col min="9481" max="9481" width="13.77734375" style="1" customWidth="1"/>
    <col min="9482" max="9482" width="14.21875" style="1" customWidth="1"/>
    <col min="9483" max="9483" width="15" style="1" customWidth="1"/>
    <col min="9484" max="9484" width="16.21875" style="1" customWidth="1"/>
    <col min="9485" max="9489" width="15.77734375" style="1" customWidth="1"/>
    <col min="9490" max="9490" width="13.21875" style="1" customWidth="1"/>
    <col min="9491" max="9491" width="2.77734375" style="1" customWidth="1"/>
    <col min="9492" max="9492" width="37.44140625" style="1" customWidth="1"/>
    <col min="9493" max="9723" width="9.21875" style="1"/>
    <col min="9724" max="9724" width="1.77734375" style="1" customWidth="1"/>
    <col min="9725" max="9726" width="22.21875" style="1" customWidth="1"/>
    <col min="9727" max="9727" width="22.44140625" style="1" customWidth="1"/>
    <col min="9728" max="9728" width="19.77734375" style="1" customWidth="1"/>
    <col min="9729" max="9729" width="12.77734375" style="1" customWidth="1"/>
    <col min="9730" max="9730" width="19.44140625" style="1" customWidth="1"/>
    <col min="9731" max="9731" width="19.21875" style="1" customWidth="1"/>
    <col min="9732" max="9732" width="21.77734375" style="1" customWidth="1"/>
    <col min="9733" max="9733" width="26.21875" style="1" customWidth="1"/>
    <col min="9734" max="9734" width="18.77734375" style="1" customWidth="1"/>
    <col min="9735" max="9735" width="2.77734375" style="1" customWidth="1"/>
    <col min="9736" max="9736" width="0" style="1" hidden="1" customWidth="1"/>
    <col min="9737" max="9737" width="13.77734375" style="1" customWidth="1"/>
    <col min="9738" max="9738" width="14.21875" style="1" customWidth="1"/>
    <col min="9739" max="9739" width="15" style="1" customWidth="1"/>
    <col min="9740" max="9740" width="16.21875" style="1" customWidth="1"/>
    <col min="9741" max="9745" width="15.77734375" style="1" customWidth="1"/>
    <col min="9746" max="9746" width="13.21875" style="1" customWidth="1"/>
    <col min="9747" max="9747" width="2.77734375" style="1" customWidth="1"/>
    <col min="9748" max="9748" width="37.44140625" style="1" customWidth="1"/>
    <col min="9749" max="9979" width="9.21875" style="1"/>
    <col min="9980" max="9980" width="1.77734375" style="1" customWidth="1"/>
    <col min="9981" max="9982" width="22.21875" style="1" customWidth="1"/>
    <col min="9983" max="9983" width="22.44140625" style="1" customWidth="1"/>
    <col min="9984" max="9984" width="19.77734375" style="1" customWidth="1"/>
    <col min="9985" max="9985" width="12.77734375" style="1" customWidth="1"/>
    <col min="9986" max="9986" width="19.44140625" style="1" customWidth="1"/>
    <col min="9987" max="9987" width="19.21875" style="1" customWidth="1"/>
    <col min="9988" max="9988" width="21.77734375" style="1" customWidth="1"/>
    <col min="9989" max="9989" width="26.21875" style="1" customWidth="1"/>
    <col min="9990" max="9990" width="18.77734375" style="1" customWidth="1"/>
    <col min="9991" max="9991" width="2.77734375" style="1" customWidth="1"/>
    <col min="9992" max="9992" width="0" style="1" hidden="1" customWidth="1"/>
    <col min="9993" max="9993" width="13.77734375" style="1" customWidth="1"/>
    <col min="9994" max="9994" width="14.21875" style="1" customWidth="1"/>
    <col min="9995" max="9995" width="15" style="1" customWidth="1"/>
    <col min="9996" max="9996" width="16.21875" style="1" customWidth="1"/>
    <col min="9997" max="10001" width="15.77734375" style="1" customWidth="1"/>
    <col min="10002" max="10002" width="13.21875" style="1" customWidth="1"/>
    <col min="10003" max="10003" width="2.77734375" style="1" customWidth="1"/>
    <col min="10004" max="10004" width="37.44140625" style="1" customWidth="1"/>
    <col min="10005" max="10235" width="9.21875" style="1"/>
    <col min="10236" max="10236" width="1.77734375" style="1" customWidth="1"/>
    <col min="10237" max="10238" width="22.21875" style="1" customWidth="1"/>
    <col min="10239" max="10239" width="22.44140625" style="1" customWidth="1"/>
    <col min="10240" max="10240" width="19.77734375" style="1" customWidth="1"/>
    <col min="10241" max="10241" width="12.77734375" style="1" customWidth="1"/>
    <col min="10242" max="10242" width="19.44140625" style="1" customWidth="1"/>
    <col min="10243" max="10243" width="19.21875" style="1" customWidth="1"/>
    <col min="10244" max="10244" width="21.77734375" style="1" customWidth="1"/>
    <col min="10245" max="10245" width="26.21875" style="1" customWidth="1"/>
    <col min="10246" max="10246" width="18.77734375" style="1" customWidth="1"/>
    <col min="10247" max="10247" width="2.77734375" style="1" customWidth="1"/>
    <col min="10248" max="10248" width="0" style="1" hidden="1" customWidth="1"/>
    <col min="10249" max="10249" width="13.77734375" style="1" customWidth="1"/>
    <col min="10250" max="10250" width="14.21875" style="1" customWidth="1"/>
    <col min="10251" max="10251" width="15" style="1" customWidth="1"/>
    <col min="10252" max="10252" width="16.21875" style="1" customWidth="1"/>
    <col min="10253" max="10257" width="15.77734375" style="1" customWidth="1"/>
    <col min="10258" max="10258" width="13.21875" style="1" customWidth="1"/>
    <col min="10259" max="10259" width="2.77734375" style="1" customWidth="1"/>
    <col min="10260" max="10260" width="37.44140625" style="1" customWidth="1"/>
    <col min="10261" max="10491" width="9.21875" style="1"/>
    <col min="10492" max="10492" width="1.77734375" style="1" customWidth="1"/>
    <col min="10493" max="10494" width="22.21875" style="1" customWidth="1"/>
    <col min="10495" max="10495" width="22.44140625" style="1" customWidth="1"/>
    <col min="10496" max="10496" width="19.77734375" style="1" customWidth="1"/>
    <col min="10497" max="10497" width="12.77734375" style="1" customWidth="1"/>
    <col min="10498" max="10498" width="19.44140625" style="1" customWidth="1"/>
    <col min="10499" max="10499" width="19.21875" style="1" customWidth="1"/>
    <col min="10500" max="10500" width="21.77734375" style="1" customWidth="1"/>
    <col min="10501" max="10501" width="26.21875" style="1" customWidth="1"/>
    <col min="10502" max="10502" width="18.77734375" style="1" customWidth="1"/>
    <col min="10503" max="10503" width="2.77734375" style="1" customWidth="1"/>
    <col min="10504" max="10504" width="0" style="1" hidden="1" customWidth="1"/>
    <col min="10505" max="10505" width="13.77734375" style="1" customWidth="1"/>
    <col min="10506" max="10506" width="14.21875" style="1" customWidth="1"/>
    <col min="10507" max="10507" width="15" style="1" customWidth="1"/>
    <col min="10508" max="10508" width="16.21875" style="1" customWidth="1"/>
    <col min="10509" max="10513" width="15.77734375" style="1" customWidth="1"/>
    <col min="10514" max="10514" width="13.21875" style="1" customWidth="1"/>
    <col min="10515" max="10515" width="2.77734375" style="1" customWidth="1"/>
    <col min="10516" max="10516" width="37.44140625" style="1" customWidth="1"/>
    <col min="10517" max="10747" width="9.21875" style="1"/>
    <col min="10748" max="10748" width="1.77734375" style="1" customWidth="1"/>
    <col min="10749" max="10750" width="22.21875" style="1" customWidth="1"/>
    <col min="10751" max="10751" width="22.44140625" style="1" customWidth="1"/>
    <col min="10752" max="10752" width="19.77734375" style="1" customWidth="1"/>
    <col min="10753" max="10753" width="12.77734375" style="1" customWidth="1"/>
    <col min="10754" max="10754" width="19.44140625" style="1" customWidth="1"/>
    <col min="10755" max="10755" width="19.21875" style="1" customWidth="1"/>
    <col min="10756" max="10756" width="21.77734375" style="1" customWidth="1"/>
    <col min="10757" max="10757" width="26.21875" style="1" customWidth="1"/>
    <col min="10758" max="10758" width="18.77734375" style="1" customWidth="1"/>
    <col min="10759" max="10759" width="2.77734375" style="1" customWidth="1"/>
    <col min="10760" max="10760" width="0" style="1" hidden="1" customWidth="1"/>
    <col min="10761" max="10761" width="13.77734375" style="1" customWidth="1"/>
    <col min="10762" max="10762" width="14.21875" style="1" customWidth="1"/>
    <col min="10763" max="10763" width="15" style="1" customWidth="1"/>
    <col min="10764" max="10764" width="16.21875" style="1" customWidth="1"/>
    <col min="10765" max="10769" width="15.77734375" style="1" customWidth="1"/>
    <col min="10770" max="10770" width="13.21875" style="1" customWidth="1"/>
    <col min="10771" max="10771" width="2.77734375" style="1" customWidth="1"/>
    <col min="10772" max="10772" width="37.44140625" style="1" customWidth="1"/>
    <col min="10773" max="11003" width="9.21875" style="1"/>
    <col min="11004" max="11004" width="1.77734375" style="1" customWidth="1"/>
    <col min="11005" max="11006" width="22.21875" style="1" customWidth="1"/>
    <col min="11007" max="11007" width="22.44140625" style="1" customWidth="1"/>
    <col min="11008" max="11008" width="19.77734375" style="1" customWidth="1"/>
    <col min="11009" max="11009" width="12.77734375" style="1" customWidth="1"/>
    <col min="11010" max="11010" width="19.44140625" style="1" customWidth="1"/>
    <col min="11011" max="11011" width="19.21875" style="1" customWidth="1"/>
    <col min="11012" max="11012" width="21.77734375" style="1" customWidth="1"/>
    <col min="11013" max="11013" width="26.21875" style="1" customWidth="1"/>
    <col min="11014" max="11014" width="18.77734375" style="1" customWidth="1"/>
    <col min="11015" max="11015" width="2.77734375" style="1" customWidth="1"/>
    <col min="11016" max="11016" width="0" style="1" hidden="1" customWidth="1"/>
    <col min="11017" max="11017" width="13.77734375" style="1" customWidth="1"/>
    <col min="11018" max="11018" width="14.21875" style="1" customWidth="1"/>
    <col min="11019" max="11019" width="15" style="1" customWidth="1"/>
    <col min="11020" max="11020" width="16.21875" style="1" customWidth="1"/>
    <col min="11021" max="11025" width="15.77734375" style="1" customWidth="1"/>
    <col min="11026" max="11026" width="13.21875" style="1" customWidth="1"/>
    <col min="11027" max="11027" width="2.77734375" style="1" customWidth="1"/>
    <col min="11028" max="11028" width="37.44140625" style="1" customWidth="1"/>
    <col min="11029" max="11259" width="9.21875" style="1"/>
    <col min="11260" max="11260" width="1.77734375" style="1" customWidth="1"/>
    <col min="11261" max="11262" width="22.21875" style="1" customWidth="1"/>
    <col min="11263" max="11263" width="22.44140625" style="1" customWidth="1"/>
    <col min="11264" max="11264" width="19.77734375" style="1" customWidth="1"/>
    <col min="11265" max="11265" width="12.77734375" style="1" customWidth="1"/>
    <col min="11266" max="11266" width="19.44140625" style="1" customWidth="1"/>
    <col min="11267" max="11267" width="19.21875" style="1" customWidth="1"/>
    <col min="11268" max="11268" width="21.77734375" style="1" customWidth="1"/>
    <col min="11269" max="11269" width="26.21875" style="1" customWidth="1"/>
    <col min="11270" max="11270" width="18.77734375" style="1" customWidth="1"/>
    <col min="11271" max="11271" width="2.77734375" style="1" customWidth="1"/>
    <col min="11272" max="11272" width="0" style="1" hidden="1" customWidth="1"/>
    <col min="11273" max="11273" width="13.77734375" style="1" customWidth="1"/>
    <col min="11274" max="11274" width="14.21875" style="1" customWidth="1"/>
    <col min="11275" max="11275" width="15" style="1" customWidth="1"/>
    <col min="11276" max="11276" width="16.21875" style="1" customWidth="1"/>
    <col min="11277" max="11281" width="15.77734375" style="1" customWidth="1"/>
    <col min="11282" max="11282" width="13.21875" style="1" customWidth="1"/>
    <col min="11283" max="11283" width="2.77734375" style="1" customWidth="1"/>
    <col min="11284" max="11284" width="37.44140625" style="1" customWidth="1"/>
    <col min="11285" max="11515" width="9.21875" style="1"/>
    <col min="11516" max="11516" width="1.77734375" style="1" customWidth="1"/>
    <col min="11517" max="11518" width="22.21875" style="1" customWidth="1"/>
    <col min="11519" max="11519" width="22.44140625" style="1" customWidth="1"/>
    <col min="11520" max="11520" width="19.77734375" style="1" customWidth="1"/>
    <col min="11521" max="11521" width="12.77734375" style="1" customWidth="1"/>
    <col min="11522" max="11522" width="19.44140625" style="1" customWidth="1"/>
    <col min="11523" max="11523" width="19.21875" style="1" customWidth="1"/>
    <col min="11524" max="11524" width="21.77734375" style="1" customWidth="1"/>
    <col min="11525" max="11525" width="26.21875" style="1" customWidth="1"/>
    <col min="11526" max="11526" width="18.77734375" style="1" customWidth="1"/>
    <col min="11527" max="11527" width="2.77734375" style="1" customWidth="1"/>
    <col min="11528" max="11528" width="0" style="1" hidden="1" customWidth="1"/>
    <col min="11529" max="11529" width="13.77734375" style="1" customWidth="1"/>
    <col min="11530" max="11530" width="14.21875" style="1" customWidth="1"/>
    <col min="11531" max="11531" width="15" style="1" customWidth="1"/>
    <col min="11532" max="11532" width="16.21875" style="1" customWidth="1"/>
    <col min="11533" max="11537" width="15.77734375" style="1" customWidth="1"/>
    <col min="11538" max="11538" width="13.21875" style="1" customWidth="1"/>
    <col min="11539" max="11539" width="2.77734375" style="1" customWidth="1"/>
    <col min="11540" max="11540" width="37.44140625" style="1" customWidth="1"/>
    <col min="11541" max="11771" width="9.21875" style="1"/>
    <col min="11772" max="11772" width="1.77734375" style="1" customWidth="1"/>
    <col min="11773" max="11774" width="22.21875" style="1" customWidth="1"/>
    <col min="11775" max="11775" width="22.44140625" style="1" customWidth="1"/>
    <col min="11776" max="11776" width="19.77734375" style="1" customWidth="1"/>
    <col min="11777" max="11777" width="12.77734375" style="1" customWidth="1"/>
    <col min="11778" max="11778" width="19.44140625" style="1" customWidth="1"/>
    <col min="11779" max="11779" width="19.21875" style="1" customWidth="1"/>
    <col min="11780" max="11780" width="21.77734375" style="1" customWidth="1"/>
    <col min="11781" max="11781" width="26.21875" style="1" customWidth="1"/>
    <col min="11782" max="11782" width="18.77734375" style="1" customWidth="1"/>
    <col min="11783" max="11783" width="2.77734375" style="1" customWidth="1"/>
    <col min="11784" max="11784" width="0" style="1" hidden="1" customWidth="1"/>
    <col min="11785" max="11785" width="13.77734375" style="1" customWidth="1"/>
    <col min="11786" max="11786" width="14.21875" style="1" customWidth="1"/>
    <col min="11787" max="11787" width="15" style="1" customWidth="1"/>
    <col min="11788" max="11788" width="16.21875" style="1" customWidth="1"/>
    <col min="11789" max="11793" width="15.77734375" style="1" customWidth="1"/>
    <col min="11794" max="11794" width="13.21875" style="1" customWidth="1"/>
    <col min="11795" max="11795" width="2.77734375" style="1" customWidth="1"/>
    <col min="11796" max="11796" width="37.44140625" style="1" customWidth="1"/>
    <col min="11797" max="12027" width="9.21875" style="1"/>
    <col min="12028" max="12028" width="1.77734375" style="1" customWidth="1"/>
    <col min="12029" max="12030" width="22.21875" style="1" customWidth="1"/>
    <col min="12031" max="12031" width="22.44140625" style="1" customWidth="1"/>
    <col min="12032" max="12032" width="19.77734375" style="1" customWidth="1"/>
    <col min="12033" max="12033" width="12.77734375" style="1" customWidth="1"/>
    <col min="12034" max="12034" width="19.44140625" style="1" customWidth="1"/>
    <col min="12035" max="12035" width="19.21875" style="1" customWidth="1"/>
    <col min="12036" max="12036" width="21.77734375" style="1" customWidth="1"/>
    <col min="12037" max="12037" width="26.21875" style="1" customWidth="1"/>
    <col min="12038" max="12038" width="18.77734375" style="1" customWidth="1"/>
    <col min="12039" max="12039" width="2.77734375" style="1" customWidth="1"/>
    <col min="12040" max="12040" width="0" style="1" hidden="1" customWidth="1"/>
    <col min="12041" max="12041" width="13.77734375" style="1" customWidth="1"/>
    <col min="12042" max="12042" width="14.21875" style="1" customWidth="1"/>
    <col min="12043" max="12043" width="15" style="1" customWidth="1"/>
    <col min="12044" max="12044" width="16.21875" style="1" customWidth="1"/>
    <col min="12045" max="12049" width="15.77734375" style="1" customWidth="1"/>
    <col min="12050" max="12050" width="13.21875" style="1" customWidth="1"/>
    <col min="12051" max="12051" width="2.77734375" style="1" customWidth="1"/>
    <col min="12052" max="12052" width="37.44140625" style="1" customWidth="1"/>
    <col min="12053" max="12283" width="9.21875" style="1"/>
    <col min="12284" max="12284" width="1.77734375" style="1" customWidth="1"/>
    <col min="12285" max="12286" width="22.21875" style="1" customWidth="1"/>
    <col min="12287" max="12287" width="22.44140625" style="1" customWidth="1"/>
    <col min="12288" max="12288" width="19.77734375" style="1" customWidth="1"/>
    <col min="12289" max="12289" width="12.77734375" style="1" customWidth="1"/>
    <col min="12290" max="12290" width="19.44140625" style="1" customWidth="1"/>
    <col min="12291" max="12291" width="19.21875" style="1" customWidth="1"/>
    <col min="12292" max="12292" width="21.77734375" style="1" customWidth="1"/>
    <col min="12293" max="12293" width="26.21875" style="1" customWidth="1"/>
    <col min="12294" max="12294" width="18.77734375" style="1" customWidth="1"/>
    <col min="12295" max="12295" width="2.77734375" style="1" customWidth="1"/>
    <col min="12296" max="12296" width="0" style="1" hidden="1" customWidth="1"/>
    <col min="12297" max="12297" width="13.77734375" style="1" customWidth="1"/>
    <col min="12298" max="12298" width="14.21875" style="1" customWidth="1"/>
    <col min="12299" max="12299" width="15" style="1" customWidth="1"/>
    <col min="12300" max="12300" width="16.21875" style="1" customWidth="1"/>
    <col min="12301" max="12305" width="15.77734375" style="1" customWidth="1"/>
    <col min="12306" max="12306" width="13.21875" style="1" customWidth="1"/>
    <col min="12307" max="12307" width="2.77734375" style="1" customWidth="1"/>
    <col min="12308" max="12308" width="37.44140625" style="1" customWidth="1"/>
    <col min="12309" max="12539" width="9.21875" style="1"/>
    <col min="12540" max="12540" width="1.77734375" style="1" customWidth="1"/>
    <col min="12541" max="12542" width="22.21875" style="1" customWidth="1"/>
    <col min="12543" max="12543" width="22.44140625" style="1" customWidth="1"/>
    <col min="12544" max="12544" width="19.77734375" style="1" customWidth="1"/>
    <col min="12545" max="12545" width="12.77734375" style="1" customWidth="1"/>
    <col min="12546" max="12546" width="19.44140625" style="1" customWidth="1"/>
    <col min="12547" max="12547" width="19.21875" style="1" customWidth="1"/>
    <col min="12548" max="12548" width="21.77734375" style="1" customWidth="1"/>
    <col min="12549" max="12549" width="26.21875" style="1" customWidth="1"/>
    <col min="12550" max="12550" width="18.77734375" style="1" customWidth="1"/>
    <col min="12551" max="12551" width="2.77734375" style="1" customWidth="1"/>
    <col min="12552" max="12552" width="0" style="1" hidden="1" customWidth="1"/>
    <col min="12553" max="12553" width="13.77734375" style="1" customWidth="1"/>
    <col min="12554" max="12554" width="14.21875" style="1" customWidth="1"/>
    <col min="12555" max="12555" width="15" style="1" customWidth="1"/>
    <col min="12556" max="12556" width="16.21875" style="1" customWidth="1"/>
    <col min="12557" max="12561" width="15.77734375" style="1" customWidth="1"/>
    <col min="12562" max="12562" width="13.21875" style="1" customWidth="1"/>
    <col min="12563" max="12563" width="2.77734375" style="1" customWidth="1"/>
    <col min="12564" max="12564" width="37.44140625" style="1" customWidth="1"/>
    <col min="12565" max="12795" width="9.21875" style="1"/>
    <col min="12796" max="12796" width="1.77734375" style="1" customWidth="1"/>
    <col min="12797" max="12798" width="22.21875" style="1" customWidth="1"/>
    <col min="12799" max="12799" width="22.44140625" style="1" customWidth="1"/>
    <col min="12800" max="12800" width="19.77734375" style="1" customWidth="1"/>
    <col min="12801" max="12801" width="12.77734375" style="1" customWidth="1"/>
    <col min="12802" max="12802" width="19.44140625" style="1" customWidth="1"/>
    <col min="12803" max="12803" width="19.21875" style="1" customWidth="1"/>
    <col min="12804" max="12804" width="21.77734375" style="1" customWidth="1"/>
    <col min="12805" max="12805" width="26.21875" style="1" customWidth="1"/>
    <col min="12806" max="12806" width="18.77734375" style="1" customWidth="1"/>
    <col min="12807" max="12807" width="2.77734375" style="1" customWidth="1"/>
    <col min="12808" max="12808" width="0" style="1" hidden="1" customWidth="1"/>
    <col min="12809" max="12809" width="13.77734375" style="1" customWidth="1"/>
    <col min="12810" max="12810" width="14.21875" style="1" customWidth="1"/>
    <col min="12811" max="12811" width="15" style="1" customWidth="1"/>
    <col min="12812" max="12812" width="16.21875" style="1" customWidth="1"/>
    <col min="12813" max="12817" width="15.77734375" style="1" customWidth="1"/>
    <col min="12818" max="12818" width="13.21875" style="1" customWidth="1"/>
    <col min="12819" max="12819" width="2.77734375" style="1" customWidth="1"/>
    <col min="12820" max="12820" width="37.44140625" style="1" customWidth="1"/>
    <col min="12821" max="13051" width="9.21875" style="1"/>
    <col min="13052" max="13052" width="1.77734375" style="1" customWidth="1"/>
    <col min="13053" max="13054" width="22.21875" style="1" customWidth="1"/>
    <col min="13055" max="13055" width="22.44140625" style="1" customWidth="1"/>
    <col min="13056" max="13056" width="19.77734375" style="1" customWidth="1"/>
    <col min="13057" max="13057" width="12.77734375" style="1" customWidth="1"/>
    <col min="13058" max="13058" width="19.44140625" style="1" customWidth="1"/>
    <col min="13059" max="13059" width="19.21875" style="1" customWidth="1"/>
    <col min="13060" max="13060" width="21.77734375" style="1" customWidth="1"/>
    <col min="13061" max="13061" width="26.21875" style="1" customWidth="1"/>
    <col min="13062" max="13062" width="18.77734375" style="1" customWidth="1"/>
    <col min="13063" max="13063" width="2.77734375" style="1" customWidth="1"/>
    <col min="13064" max="13064" width="0" style="1" hidden="1" customWidth="1"/>
    <col min="13065" max="13065" width="13.77734375" style="1" customWidth="1"/>
    <col min="13066" max="13066" width="14.21875" style="1" customWidth="1"/>
    <col min="13067" max="13067" width="15" style="1" customWidth="1"/>
    <col min="13068" max="13068" width="16.21875" style="1" customWidth="1"/>
    <col min="13069" max="13073" width="15.77734375" style="1" customWidth="1"/>
    <col min="13074" max="13074" width="13.21875" style="1" customWidth="1"/>
    <col min="13075" max="13075" width="2.77734375" style="1" customWidth="1"/>
    <col min="13076" max="13076" width="37.44140625" style="1" customWidth="1"/>
    <col min="13077" max="13307" width="9.21875" style="1"/>
    <col min="13308" max="13308" width="1.77734375" style="1" customWidth="1"/>
    <col min="13309" max="13310" width="22.21875" style="1" customWidth="1"/>
    <col min="13311" max="13311" width="22.44140625" style="1" customWidth="1"/>
    <col min="13312" max="13312" width="19.77734375" style="1" customWidth="1"/>
    <col min="13313" max="13313" width="12.77734375" style="1" customWidth="1"/>
    <col min="13314" max="13314" width="19.44140625" style="1" customWidth="1"/>
    <col min="13315" max="13315" width="19.21875" style="1" customWidth="1"/>
    <col min="13316" max="13316" width="21.77734375" style="1" customWidth="1"/>
    <col min="13317" max="13317" width="26.21875" style="1" customWidth="1"/>
    <col min="13318" max="13318" width="18.77734375" style="1" customWidth="1"/>
    <col min="13319" max="13319" width="2.77734375" style="1" customWidth="1"/>
    <col min="13320" max="13320" width="0" style="1" hidden="1" customWidth="1"/>
    <col min="13321" max="13321" width="13.77734375" style="1" customWidth="1"/>
    <col min="13322" max="13322" width="14.21875" style="1" customWidth="1"/>
    <col min="13323" max="13323" width="15" style="1" customWidth="1"/>
    <col min="13324" max="13324" width="16.21875" style="1" customWidth="1"/>
    <col min="13325" max="13329" width="15.77734375" style="1" customWidth="1"/>
    <col min="13330" max="13330" width="13.21875" style="1" customWidth="1"/>
    <col min="13331" max="13331" width="2.77734375" style="1" customWidth="1"/>
    <col min="13332" max="13332" width="37.44140625" style="1" customWidth="1"/>
    <col min="13333" max="13563" width="9.21875" style="1"/>
    <col min="13564" max="13564" width="1.77734375" style="1" customWidth="1"/>
    <col min="13565" max="13566" width="22.21875" style="1" customWidth="1"/>
    <col min="13567" max="13567" width="22.44140625" style="1" customWidth="1"/>
    <col min="13568" max="13568" width="19.77734375" style="1" customWidth="1"/>
    <col min="13569" max="13569" width="12.77734375" style="1" customWidth="1"/>
    <col min="13570" max="13570" width="19.44140625" style="1" customWidth="1"/>
    <col min="13571" max="13571" width="19.21875" style="1" customWidth="1"/>
    <col min="13572" max="13572" width="21.77734375" style="1" customWidth="1"/>
    <col min="13573" max="13573" width="26.21875" style="1" customWidth="1"/>
    <col min="13574" max="13574" width="18.77734375" style="1" customWidth="1"/>
    <col min="13575" max="13575" width="2.77734375" style="1" customWidth="1"/>
    <col min="13576" max="13576" width="0" style="1" hidden="1" customWidth="1"/>
    <col min="13577" max="13577" width="13.77734375" style="1" customWidth="1"/>
    <col min="13578" max="13578" width="14.21875" style="1" customWidth="1"/>
    <col min="13579" max="13579" width="15" style="1" customWidth="1"/>
    <col min="13580" max="13580" width="16.21875" style="1" customWidth="1"/>
    <col min="13581" max="13585" width="15.77734375" style="1" customWidth="1"/>
    <col min="13586" max="13586" width="13.21875" style="1" customWidth="1"/>
    <col min="13587" max="13587" width="2.77734375" style="1" customWidth="1"/>
    <col min="13588" max="13588" width="37.44140625" style="1" customWidth="1"/>
    <col min="13589" max="13819" width="9.21875" style="1"/>
    <col min="13820" max="13820" width="1.77734375" style="1" customWidth="1"/>
    <col min="13821" max="13822" width="22.21875" style="1" customWidth="1"/>
    <col min="13823" max="13823" width="22.44140625" style="1" customWidth="1"/>
    <col min="13824" max="13824" width="19.77734375" style="1" customWidth="1"/>
    <col min="13825" max="13825" width="12.77734375" style="1" customWidth="1"/>
    <col min="13826" max="13826" width="19.44140625" style="1" customWidth="1"/>
    <col min="13827" max="13827" width="19.21875" style="1" customWidth="1"/>
    <col min="13828" max="13828" width="21.77734375" style="1" customWidth="1"/>
    <col min="13829" max="13829" width="26.21875" style="1" customWidth="1"/>
    <col min="13830" max="13830" width="18.77734375" style="1" customWidth="1"/>
    <col min="13831" max="13831" width="2.77734375" style="1" customWidth="1"/>
    <col min="13832" max="13832" width="0" style="1" hidden="1" customWidth="1"/>
    <col min="13833" max="13833" width="13.77734375" style="1" customWidth="1"/>
    <col min="13834" max="13834" width="14.21875" style="1" customWidth="1"/>
    <col min="13835" max="13835" width="15" style="1" customWidth="1"/>
    <col min="13836" max="13836" width="16.21875" style="1" customWidth="1"/>
    <col min="13837" max="13841" width="15.77734375" style="1" customWidth="1"/>
    <col min="13842" max="13842" width="13.21875" style="1" customWidth="1"/>
    <col min="13843" max="13843" width="2.77734375" style="1" customWidth="1"/>
    <col min="13844" max="13844" width="37.44140625" style="1" customWidth="1"/>
    <col min="13845" max="14075" width="9.21875" style="1"/>
    <col min="14076" max="14076" width="1.77734375" style="1" customWidth="1"/>
    <col min="14077" max="14078" width="22.21875" style="1" customWidth="1"/>
    <col min="14079" max="14079" width="22.44140625" style="1" customWidth="1"/>
    <col min="14080" max="14080" width="19.77734375" style="1" customWidth="1"/>
    <col min="14081" max="14081" width="12.77734375" style="1" customWidth="1"/>
    <col min="14082" max="14082" width="19.44140625" style="1" customWidth="1"/>
    <col min="14083" max="14083" width="19.21875" style="1" customWidth="1"/>
    <col min="14084" max="14084" width="21.77734375" style="1" customWidth="1"/>
    <col min="14085" max="14085" width="26.21875" style="1" customWidth="1"/>
    <col min="14086" max="14086" width="18.77734375" style="1" customWidth="1"/>
    <col min="14087" max="14087" width="2.77734375" style="1" customWidth="1"/>
    <col min="14088" max="14088" width="0" style="1" hidden="1" customWidth="1"/>
    <col min="14089" max="14089" width="13.77734375" style="1" customWidth="1"/>
    <col min="14090" max="14090" width="14.21875" style="1" customWidth="1"/>
    <col min="14091" max="14091" width="15" style="1" customWidth="1"/>
    <col min="14092" max="14092" width="16.21875" style="1" customWidth="1"/>
    <col min="14093" max="14097" width="15.77734375" style="1" customWidth="1"/>
    <col min="14098" max="14098" width="13.21875" style="1" customWidth="1"/>
    <col min="14099" max="14099" width="2.77734375" style="1" customWidth="1"/>
    <col min="14100" max="14100" width="37.44140625" style="1" customWidth="1"/>
    <col min="14101" max="14331" width="9.21875" style="1"/>
    <col min="14332" max="14332" width="1.77734375" style="1" customWidth="1"/>
    <col min="14333" max="14334" width="22.21875" style="1" customWidth="1"/>
    <col min="14335" max="14335" width="22.44140625" style="1" customWidth="1"/>
    <col min="14336" max="14336" width="19.77734375" style="1" customWidth="1"/>
    <col min="14337" max="14337" width="12.77734375" style="1" customWidth="1"/>
    <col min="14338" max="14338" width="19.44140625" style="1" customWidth="1"/>
    <col min="14339" max="14339" width="19.21875" style="1" customWidth="1"/>
    <col min="14340" max="14340" width="21.77734375" style="1" customWidth="1"/>
    <col min="14341" max="14341" width="26.21875" style="1" customWidth="1"/>
    <col min="14342" max="14342" width="18.77734375" style="1" customWidth="1"/>
    <col min="14343" max="14343" width="2.77734375" style="1" customWidth="1"/>
    <col min="14344" max="14344" width="0" style="1" hidden="1" customWidth="1"/>
    <col min="14345" max="14345" width="13.77734375" style="1" customWidth="1"/>
    <col min="14346" max="14346" width="14.21875" style="1" customWidth="1"/>
    <col min="14347" max="14347" width="15" style="1" customWidth="1"/>
    <col min="14348" max="14348" width="16.21875" style="1" customWidth="1"/>
    <col min="14349" max="14353" width="15.77734375" style="1" customWidth="1"/>
    <col min="14354" max="14354" width="13.21875" style="1" customWidth="1"/>
    <col min="14355" max="14355" width="2.77734375" style="1" customWidth="1"/>
    <col min="14356" max="14356" width="37.44140625" style="1" customWidth="1"/>
    <col min="14357" max="14587" width="9.21875" style="1"/>
    <col min="14588" max="14588" width="1.77734375" style="1" customWidth="1"/>
    <col min="14589" max="14590" width="22.21875" style="1" customWidth="1"/>
    <col min="14591" max="14591" width="22.44140625" style="1" customWidth="1"/>
    <col min="14592" max="14592" width="19.77734375" style="1" customWidth="1"/>
    <col min="14593" max="14593" width="12.77734375" style="1" customWidth="1"/>
    <col min="14594" max="14594" width="19.44140625" style="1" customWidth="1"/>
    <col min="14595" max="14595" width="19.21875" style="1" customWidth="1"/>
    <col min="14596" max="14596" width="21.77734375" style="1" customWidth="1"/>
    <col min="14597" max="14597" width="26.21875" style="1" customWidth="1"/>
    <col min="14598" max="14598" width="18.77734375" style="1" customWidth="1"/>
    <col min="14599" max="14599" width="2.77734375" style="1" customWidth="1"/>
    <col min="14600" max="14600" width="0" style="1" hidden="1" customWidth="1"/>
    <col min="14601" max="14601" width="13.77734375" style="1" customWidth="1"/>
    <col min="14602" max="14602" width="14.21875" style="1" customWidth="1"/>
    <col min="14603" max="14603" width="15" style="1" customWidth="1"/>
    <col min="14604" max="14604" width="16.21875" style="1" customWidth="1"/>
    <col min="14605" max="14609" width="15.77734375" style="1" customWidth="1"/>
    <col min="14610" max="14610" width="13.21875" style="1" customWidth="1"/>
    <col min="14611" max="14611" width="2.77734375" style="1" customWidth="1"/>
    <col min="14612" max="14612" width="37.44140625" style="1" customWidth="1"/>
    <col min="14613" max="14843" width="9.21875" style="1"/>
    <col min="14844" max="14844" width="1.77734375" style="1" customWidth="1"/>
    <col min="14845" max="14846" width="22.21875" style="1" customWidth="1"/>
    <col min="14847" max="14847" width="22.44140625" style="1" customWidth="1"/>
    <col min="14848" max="14848" width="19.77734375" style="1" customWidth="1"/>
    <col min="14849" max="14849" width="12.77734375" style="1" customWidth="1"/>
    <col min="14850" max="14850" width="19.44140625" style="1" customWidth="1"/>
    <col min="14851" max="14851" width="19.21875" style="1" customWidth="1"/>
    <col min="14852" max="14852" width="21.77734375" style="1" customWidth="1"/>
    <col min="14853" max="14853" width="26.21875" style="1" customWidth="1"/>
    <col min="14854" max="14854" width="18.77734375" style="1" customWidth="1"/>
    <col min="14855" max="14855" width="2.77734375" style="1" customWidth="1"/>
    <col min="14856" max="14856" width="0" style="1" hidden="1" customWidth="1"/>
    <col min="14857" max="14857" width="13.77734375" style="1" customWidth="1"/>
    <col min="14858" max="14858" width="14.21875" style="1" customWidth="1"/>
    <col min="14859" max="14859" width="15" style="1" customWidth="1"/>
    <col min="14860" max="14860" width="16.21875" style="1" customWidth="1"/>
    <col min="14861" max="14865" width="15.77734375" style="1" customWidth="1"/>
    <col min="14866" max="14866" width="13.21875" style="1" customWidth="1"/>
    <col min="14867" max="14867" width="2.77734375" style="1" customWidth="1"/>
    <col min="14868" max="14868" width="37.44140625" style="1" customWidth="1"/>
    <col min="14869" max="15099" width="9.21875" style="1"/>
    <col min="15100" max="15100" width="1.77734375" style="1" customWidth="1"/>
    <col min="15101" max="15102" width="22.21875" style="1" customWidth="1"/>
    <col min="15103" max="15103" width="22.44140625" style="1" customWidth="1"/>
    <col min="15104" max="15104" width="19.77734375" style="1" customWidth="1"/>
    <col min="15105" max="15105" width="12.77734375" style="1" customWidth="1"/>
    <col min="15106" max="15106" width="19.44140625" style="1" customWidth="1"/>
    <col min="15107" max="15107" width="19.21875" style="1" customWidth="1"/>
    <col min="15108" max="15108" width="21.77734375" style="1" customWidth="1"/>
    <col min="15109" max="15109" width="26.21875" style="1" customWidth="1"/>
    <col min="15110" max="15110" width="18.77734375" style="1" customWidth="1"/>
    <col min="15111" max="15111" width="2.77734375" style="1" customWidth="1"/>
    <col min="15112" max="15112" width="0" style="1" hidden="1" customWidth="1"/>
    <col min="15113" max="15113" width="13.77734375" style="1" customWidth="1"/>
    <col min="15114" max="15114" width="14.21875" style="1" customWidth="1"/>
    <col min="15115" max="15115" width="15" style="1" customWidth="1"/>
    <col min="15116" max="15116" width="16.21875" style="1" customWidth="1"/>
    <col min="15117" max="15121" width="15.77734375" style="1" customWidth="1"/>
    <col min="15122" max="15122" width="13.21875" style="1" customWidth="1"/>
    <col min="15123" max="15123" width="2.77734375" style="1" customWidth="1"/>
    <col min="15124" max="15124" width="37.44140625" style="1" customWidth="1"/>
    <col min="15125" max="15355" width="9.21875" style="1"/>
    <col min="15356" max="15356" width="1.77734375" style="1" customWidth="1"/>
    <col min="15357" max="15358" width="22.21875" style="1" customWidth="1"/>
    <col min="15359" max="15359" width="22.44140625" style="1" customWidth="1"/>
    <col min="15360" max="15360" width="19.77734375" style="1" customWidth="1"/>
    <col min="15361" max="15361" width="12.77734375" style="1" customWidth="1"/>
    <col min="15362" max="15362" width="19.44140625" style="1" customWidth="1"/>
    <col min="15363" max="15363" width="19.21875" style="1" customWidth="1"/>
    <col min="15364" max="15364" width="21.77734375" style="1" customWidth="1"/>
    <col min="15365" max="15365" width="26.21875" style="1" customWidth="1"/>
    <col min="15366" max="15366" width="18.77734375" style="1" customWidth="1"/>
    <col min="15367" max="15367" width="2.77734375" style="1" customWidth="1"/>
    <col min="15368" max="15368" width="0" style="1" hidden="1" customWidth="1"/>
    <col min="15369" max="15369" width="13.77734375" style="1" customWidth="1"/>
    <col min="15370" max="15370" width="14.21875" style="1" customWidth="1"/>
    <col min="15371" max="15371" width="15" style="1" customWidth="1"/>
    <col min="15372" max="15372" width="16.21875" style="1" customWidth="1"/>
    <col min="15373" max="15377" width="15.77734375" style="1" customWidth="1"/>
    <col min="15378" max="15378" width="13.21875" style="1" customWidth="1"/>
    <col min="15379" max="15379" width="2.77734375" style="1" customWidth="1"/>
    <col min="15380" max="15380" width="37.44140625" style="1" customWidth="1"/>
    <col min="15381" max="15611" width="9.21875" style="1"/>
    <col min="15612" max="15612" width="1.77734375" style="1" customWidth="1"/>
    <col min="15613" max="15614" width="22.21875" style="1" customWidth="1"/>
    <col min="15615" max="15615" width="22.44140625" style="1" customWidth="1"/>
    <col min="15616" max="15616" width="19.77734375" style="1" customWidth="1"/>
    <col min="15617" max="15617" width="12.77734375" style="1" customWidth="1"/>
    <col min="15618" max="15618" width="19.44140625" style="1" customWidth="1"/>
    <col min="15619" max="15619" width="19.21875" style="1" customWidth="1"/>
    <col min="15620" max="15620" width="21.77734375" style="1" customWidth="1"/>
    <col min="15621" max="15621" width="26.21875" style="1" customWidth="1"/>
    <col min="15622" max="15622" width="18.77734375" style="1" customWidth="1"/>
    <col min="15623" max="15623" width="2.77734375" style="1" customWidth="1"/>
    <col min="15624" max="15624" width="0" style="1" hidden="1" customWidth="1"/>
    <col min="15625" max="15625" width="13.77734375" style="1" customWidth="1"/>
    <col min="15626" max="15626" width="14.21875" style="1" customWidth="1"/>
    <col min="15627" max="15627" width="15" style="1" customWidth="1"/>
    <col min="15628" max="15628" width="16.21875" style="1" customWidth="1"/>
    <col min="15629" max="15633" width="15.77734375" style="1" customWidth="1"/>
    <col min="15634" max="15634" width="13.21875" style="1" customWidth="1"/>
    <col min="15635" max="15635" width="2.77734375" style="1" customWidth="1"/>
    <col min="15636" max="15636" width="37.44140625" style="1" customWidth="1"/>
    <col min="15637" max="15867" width="9.21875" style="1"/>
    <col min="15868" max="15868" width="1.77734375" style="1" customWidth="1"/>
    <col min="15869" max="15870" width="22.21875" style="1" customWidth="1"/>
    <col min="15871" max="15871" width="22.44140625" style="1" customWidth="1"/>
    <col min="15872" max="15872" width="19.77734375" style="1" customWidth="1"/>
    <col min="15873" max="15873" width="12.77734375" style="1" customWidth="1"/>
    <col min="15874" max="15874" width="19.44140625" style="1" customWidth="1"/>
    <col min="15875" max="15875" width="19.21875" style="1" customWidth="1"/>
    <col min="15876" max="15876" width="21.77734375" style="1" customWidth="1"/>
    <col min="15877" max="15877" width="26.21875" style="1" customWidth="1"/>
    <col min="15878" max="15878" width="18.77734375" style="1" customWidth="1"/>
    <col min="15879" max="15879" width="2.77734375" style="1" customWidth="1"/>
    <col min="15880" max="15880" width="0" style="1" hidden="1" customWidth="1"/>
    <col min="15881" max="15881" width="13.77734375" style="1" customWidth="1"/>
    <col min="15882" max="15882" width="14.21875" style="1" customWidth="1"/>
    <col min="15883" max="15883" width="15" style="1" customWidth="1"/>
    <col min="15884" max="15884" width="16.21875" style="1" customWidth="1"/>
    <col min="15885" max="15889" width="15.77734375" style="1" customWidth="1"/>
    <col min="15890" max="15890" width="13.21875" style="1" customWidth="1"/>
    <col min="15891" max="15891" width="2.77734375" style="1" customWidth="1"/>
    <col min="15892" max="15892" width="37.44140625" style="1" customWidth="1"/>
    <col min="15893" max="16123" width="9.21875" style="1"/>
    <col min="16124" max="16124" width="1.77734375" style="1" customWidth="1"/>
    <col min="16125" max="16126" width="22.21875" style="1" customWidth="1"/>
    <col min="16127" max="16127" width="22.44140625" style="1" customWidth="1"/>
    <col min="16128" max="16128" width="19.77734375" style="1" customWidth="1"/>
    <col min="16129" max="16129" width="12.77734375" style="1" customWidth="1"/>
    <col min="16130" max="16130" width="19.44140625" style="1" customWidth="1"/>
    <col min="16131" max="16131" width="19.21875" style="1" customWidth="1"/>
    <col min="16132" max="16132" width="21.77734375" style="1" customWidth="1"/>
    <col min="16133" max="16133" width="26.21875" style="1" customWidth="1"/>
    <col min="16134" max="16134" width="18.77734375" style="1" customWidth="1"/>
    <col min="16135" max="16135" width="2.77734375" style="1" customWidth="1"/>
    <col min="16136" max="16136" width="0" style="1" hidden="1" customWidth="1"/>
    <col min="16137" max="16137" width="13.77734375" style="1" customWidth="1"/>
    <col min="16138" max="16138" width="14.21875" style="1" customWidth="1"/>
    <col min="16139" max="16139" width="15" style="1" customWidth="1"/>
    <col min="16140" max="16140" width="16.21875" style="1" customWidth="1"/>
    <col min="16141" max="16145" width="15.77734375" style="1" customWidth="1"/>
    <col min="16146" max="16146" width="13.21875" style="1" customWidth="1"/>
    <col min="16147" max="16147" width="2.77734375" style="1" customWidth="1"/>
    <col min="16148" max="16148" width="37.44140625" style="1" customWidth="1"/>
    <col min="16149" max="16384" width="9.21875" style="1"/>
  </cols>
  <sheetData>
    <row r="1" spans="1:20" ht="3.75" customHeight="1" thickBot="1" x14ac:dyDescent="0.3">
      <c r="B1" s="171"/>
      <c r="C1" s="171"/>
      <c r="D1" s="171"/>
      <c r="E1" s="171"/>
      <c r="F1" s="171"/>
      <c r="G1" s="171"/>
      <c r="H1" s="171"/>
      <c r="I1" s="171"/>
      <c r="J1" s="171"/>
      <c r="K1" s="171"/>
      <c r="L1" s="45"/>
      <c r="R1" s="2" t="s">
        <v>0</v>
      </c>
      <c r="S1" s="2"/>
    </row>
    <row r="2" spans="1:20" ht="28.5" customHeight="1" thickTop="1" thickBot="1" x14ac:dyDescent="0.3">
      <c r="A2" s="23"/>
      <c r="B2" s="172" t="s">
        <v>1</v>
      </c>
      <c r="C2" s="173"/>
      <c r="D2" s="173"/>
      <c r="E2" s="173"/>
      <c r="F2" s="173"/>
      <c r="G2" s="173"/>
      <c r="H2" s="173"/>
      <c r="I2" s="173"/>
      <c r="J2" s="173"/>
      <c r="K2" s="174"/>
      <c r="L2" s="3"/>
      <c r="M2" s="93"/>
      <c r="N2" s="93"/>
      <c r="O2" s="93"/>
      <c r="P2" s="93"/>
      <c r="Q2" s="93"/>
      <c r="R2" s="4" t="s">
        <v>2</v>
      </c>
      <c r="S2" s="2"/>
    </row>
    <row r="3" spans="1:20" ht="8.25" customHeight="1" thickTop="1" x14ac:dyDescent="0.25">
      <c r="B3" s="175"/>
      <c r="C3" s="176"/>
      <c r="D3" s="176"/>
      <c r="E3" s="176"/>
      <c r="F3" s="176"/>
      <c r="G3" s="176"/>
      <c r="H3" s="176"/>
      <c r="I3" s="176"/>
      <c r="J3" s="176"/>
      <c r="K3" s="177"/>
      <c r="L3" s="5"/>
      <c r="M3" s="93"/>
      <c r="N3" s="93"/>
      <c r="O3" s="93"/>
      <c r="P3" s="93"/>
      <c r="Q3" s="93"/>
      <c r="R3" s="6"/>
    </row>
    <row r="4" spans="1:20" ht="15" customHeight="1" x14ac:dyDescent="0.25">
      <c r="B4" s="178" t="s">
        <v>3</v>
      </c>
      <c r="C4" s="179"/>
      <c r="D4" s="179"/>
      <c r="E4" s="179"/>
      <c r="F4" s="179"/>
      <c r="G4" s="179"/>
      <c r="H4" s="179"/>
      <c r="I4" s="179"/>
      <c r="J4" s="179"/>
      <c r="K4" s="180"/>
      <c r="L4" s="5"/>
      <c r="M4" s="93"/>
      <c r="N4" s="93"/>
      <c r="O4" s="93"/>
      <c r="P4" s="93"/>
      <c r="Q4" s="93"/>
      <c r="R4" s="6"/>
    </row>
    <row r="5" spans="1:20" ht="15" customHeight="1" x14ac:dyDescent="0.25">
      <c r="B5" s="181"/>
      <c r="C5" s="182"/>
      <c r="D5" s="182"/>
      <c r="E5" s="182"/>
      <c r="F5" s="182"/>
      <c r="G5" s="182"/>
      <c r="H5" s="182"/>
      <c r="I5" s="182"/>
      <c r="J5" s="182"/>
      <c r="K5" s="183"/>
      <c r="L5" s="5"/>
      <c r="M5" s="93"/>
      <c r="N5" s="93"/>
      <c r="O5" s="93"/>
      <c r="P5" s="93"/>
      <c r="Q5" s="93"/>
      <c r="R5" s="6"/>
    </row>
    <row r="6" spans="1:20" ht="15" customHeight="1" x14ac:dyDescent="0.25">
      <c r="B6" s="184" t="s">
        <v>4</v>
      </c>
      <c r="C6" s="143"/>
      <c r="D6" s="143"/>
      <c r="E6" s="143"/>
      <c r="F6" s="143"/>
      <c r="G6" s="143"/>
      <c r="H6" s="143"/>
      <c r="I6" s="143"/>
      <c r="J6" s="143"/>
      <c r="K6" s="185"/>
      <c r="L6" s="5"/>
      <c r="M6" s="93"/>
      <c r="N6" s="93"/>
      <c r="O6" s="93"/>
      <c r="P6" s="93"/>
      <c r="Q6" s="93"/>
      <c r="R6" s="6"/>
    </row>
    <row r="7" spans="1:20" ht="35.1" customHeight="1" x14ac:dyDescent="0.25">
      <c r="B7" s="186" t="s">
        <v>68</v>
      </c>
      <c r="C7" s="187"/>
      <c r="D7" s="187"/>
      <c r="E7" s="187"/>
      <c r="F7" s="187"/>
      <c r="G7" s="187"/>
      <c r="H7" s="187"/>
      <c r="I7" s="187"/>
      <c r="J7" s="187"/>
      <c r="K7" s="188"/>
      <c r="L7" s="5"/>
      <c r="M7" s="94"/>
      <c r="N7" s="94"/>
      <c r="O7" s="94"/>
      <c r="P7" s="94"/>
      <c r="Q7" s="94"/>
      <c r="R7" s="6"/>
      <c r="T7" s="7" t="s">
        <v>5</v>
      </c>
    </row>
    <row r="8" spans="1:20" ht="15.6" x14ac:dyDescent="0.25">
      <c r="B8" s="186" t="s">
        <v>66</v>
      </c>
      <c r="C8" s="187"/>
      <c r="D8" s="187"/>
      <c r="E8" s="187"/>
      <c r="F8" s="187"/>
      <c r="G8" s="187"/>
      <c r="H8" s="187"/>
      <c r="I8" s="187"/>
      <c r="J8" s="187"/>
      <c r="K8" s="188"/>
      <c r="L8" s="5"/>
      <c r="M8" s="94"/>
      <c r="N8" s="94"/>
      <c r="O8" s="94"/>
      <c r="P8" s="94"/>
      <c r="Q8" s="94"/>
      <c r="R8" s="8"/>
      <c r="T8" s="2" t="s">
        <v>6</v>
      </c>
    </row>
    <row r="9" spans="1:20" ht="15.6" x14ac:dyDescent="0.25">
      <c r="B9" s="186" t="s">
        <v>36</v>
      </c>
      <c r="C9" s="187"/>
      <c r="D9" s="187"/>
      <c r="E9" s="187"/>
      <c r="F9" s="187"/>
      <c r="G9" s="187"/>
      <c r="H9" s="187"/>
      <c r="I9" s="187"/>
      <c r="J9" s="187"/>
      <c r="K9" s="188"/>
      <c r="L9" s="5"/>
      <c r="M9" s="94"/>
      <c r="N9" s="94"/>
      <c r="O9" s="94"/>
      <c r="P9" s="94"/>
      <c r="Q9" s="94"/>
      <c r="R9" s="8"/>
      <c r="T9" s="2" t="s">
        <v>7</v>
      </c>
    </row>
    <row r="10" spans="1:20" ht="15.6" x14ac:dyDescent="0.25">
      <c r="B10" s="186" t="s">
        <v>8</v>
      </c>
      <c r="C10" s="187"/>
      <c r="D10" s="187"/>
      <c r="E10" s="187"/>
      <c r="F10" s="187"/>
      <c r="G10" s="187"/>
      <c r="H10" s="187"/>
      <c r="I10" s="187"/>
      <c r="J10" s="187"/>
      <c r="K10" s="188"/>
      <c r="L10" s="9"/>
      <c r="M10" s="94"/>
      <c r="N10" s="94"/>
      <c r="O10" s="94"/>
      <c r="P10" s="94"/>
      <c r="Q10" s="94"/>
      <c r="T10" s="2" t="s">
        <v>9</v>
      </c>
    </row>
    <row r="11" spans="1:20" ht="15.6" x14ac:dyDescent="0.25">
      <c r="B11" s="186" t="s">
        <v>10</v>
      </c>
      <c r="C11" s="187"/>
      <c r="D11" s="187"/>
      <c r="E11" s="187"/>
      <c r="F11" s="187"/>
      <c r="G11" s="187"/>
      <c r="H11" s="187"/>
      <c r="I11" s="187"/>
      <c r="J11" s="187"/>
      <c r="K11" s="188"/>
      <c r="L11" s="9"/>
      <c r="M11" s="94"/>
      <c r="N11" s="94"/>
      <c r="O11" s="94"/>
      <c r="P11" s="94"/>
      <c r="Q11" s="94"/>
      <c r="T11" s="2" t="s">
        <v>11</v>
      </c>
    </row>
    <row r="12" spans="1:20" ht="16.2" thickBot="1" x14ac:dyDescent="0.3">
      <c r="B12" s="168" t="s">
        <v>65</v>
      </c>
      <c r="C12" s="169"/>
      <c r="D12" s="169"/>
      <c r="E12" s="169"/>
      <c r="F12" s="169"/>
      <c r="G12" s="169"/>
      <c r="H12" s="169"/>
      <c r="I12" s="169"/>
      <c r="J12" s="169"/>
      <c r="K12" s="170"/>
      <c r="L12" s="3"/>
      <c r="M12" s="94"/>
      <c r="N12" s="94"/>
      <c r="O12" s="94"/>
      <c r="P12" s="94"/>
      <c r="Q12" s="94"/>
      <c r="R12" s="10"/>
    </row>
    <row r="13" spans="1:20" ht="7.2" customHeight="1" thickTop="1" x14ac:dyDescent="0.25">
      <c r="B13" s="161"/>
      <c r="C13" s="161"/>
      <c r="D13" s="161"/>
      <c r="E13" s="161"/>
      <c r="F13" s="161"/>
      <c r="G13" s="161"/>
      <c r="H13" s="161"/>
      <c r="I13" s="161"/>
      <c r="J13" s="161"/>
      <c r="K13" s="161"/>
      <c r="L13" s="11"/>
      <c r="M13" s="94"/>
      <c r="N13" s="94"/>
      <c r="O13" s="94"/>
      <c r="P13" s="94"/>
      <c r="Q13" s="94"/>
      <c r="R13" s="12"/>
      <c r="S13" s="13"/>
      <c r="T13" s="14"/>
    </row>
    <row r="14" spans="1:20" ht="22.05" customHeight="1" x14ac:dyDescent="0.25">
      <c r="B14" s="147" t="s">
        <v>34</v>
      </c>
      <c r="C14" s="147"/>
      <c r="D14" s="147"/>
      <c r="E14" s="147"/>
      <c r="F14" s="147"/>
      <c r="G14" s="147"/>
      <c r="H14" s="147"/>
      <c r="I14" s="147"/>
      <c r="J14" s="147"/>
      <c r="K14" s="147"/>
      <c r="L14" s="15"/>
      <c r="M14" s="94"/>
      <c r="N14" s="94"/>
      <c r="O14" s="94"/>
      <c r="P14" s="94"/>
      <c r="Q14" s="94"/>
      <c r="R14" s="12"/>
      <c r="S14" s="13"/>
      <c r="T14" s="14"/>
    </row>
    <row r="15" spans="1:20" ht="22.05" customHeight="1" thickBot="1" x14ac:dyDescent="0.3">
      <c r="B15" s="202" t="s">
        <v>38</v>
      </c>
      <c r="C15" s="202"/>
      <c r="D15" s="202"/>
      <c r="E15" s="90" t="s">
        <v>39</v>
      </c>
      <c r="F15" s="204" t="s">
        <v>40</v>
      </c>
      <c r="G15" s="205"/>
      <c r="H15" s="206" t="s">
        <v>43</v>
      </c>
      <c r="I15" s="162"/>
      <c r="J15" s="162"/>
      <c r="K15" s="162"/>
      <c r="L15" s="15"/>
      <c r="M15" s="94"/>
      <c r="N15" s="94"/>
      <c r="O15" s="94"/>
      <c r="P15" s="94"/>
      <c r="Q15" s="94"/>
      <c r="R15" s="12"/>
      <c r="S15" s="13"/>
      <c r="T15" s="14"/>
    </row>
    <row r="16" spans="1:20" ht="22.05" customHeight="1" thickTop="1" x14ac:dyDescent="0.25">
      <c r="B16" s="203" t="s">
        <v>18</v>
      </c>
      <c r="C16" s="203"/>
      <c r="D16" s="203"/>
      <c r="E16" s="91">
        <f>COUNTIF($E$36:$E$1150,"S E Queensland")</f>
        <v>0</v>
      </c>
      <c r="F16" s="207">
        <f>SUMIF($E$36:$E$1150, "S E Queensland", $I$36:$I$1150)</f>
        <v>0</v>
      </c>
      <c r="G16" s="208"/>
      <c r="H16" s="157" t="s">
        <v>64</v>
      </c>
      <c r="I16" s="157"/>
      <c r="J16" s="157"/>
      <c r="K16" s="62" t="str">
        <f>IF(E24=0,"0%",I1151/E24)</f>
        <v>0%</v>
      </c>
      <c r="L16" s="16"/>
      <c r="M16" s="94"/>
      <c r="N16" s="94"/>
      <c r="O16" s="94"/>
      <c r="P16" s="94"/>
      <c r="Q16" s="94"/>
      <c r="R16" s="12"/>
      <c r="S16" s="13"/>
    </row>
    <row r="17" spans="1:20" ht="22.05" customHeight="1" x14ac:dyDescent="0.25">
      <c r="B17" s="158" t="s">
        <v>19</v>
      </c>
      <c r="C17" s="158"/>
      <c r="D17" s="158"/>
      <c r="E17" s="57">
        <f>COUNTIF($E$36:$E$1150, "Reg Queensland")</f>
        <v>0</v>
      </c>
      <c r="F17" s="159">
        <f>SUMIF($E$36:$E$1150, "Reg Queensland", $I$36:$I$1150)</f>
        <v>0</v>
      </c>
      <c r="G17" s="160"/>
      <c r="H17" s="157" t="s">
        <v>41</v>
      </c>
      <c r="I17" s="157"/>
      <c r="J17" s="157"/>
      <c r="K17" s="62" t="e">
        <f>(COUNTIF($K36:$K$1150,"No"))/E20</f>
        <v>#DIV/0!</v>
      </c>
      <c r="L17" s="12"/>
      <c r="M17" s="94"/>
      <c r="N17" s="94"/>
      <c r="O17" s="94"/>
      <c r="P17" s="94"/>
      <c r="Q17" s="94"/>
      <c r="R17" s="12"/>
    </row>
    <row r="18" spans="1:20" ht="22.05" customHeight="1" x14ac:dyDescent="0.25">
      <c r="B18" s="158" t="s">
        <v>20</v>
      </c>
      <c r="C18" s="158"/>
      <c r="D18" s="158"/>
      <c r="E18" s="57">
        <f>SUM(COUNTIF($E$36:$E$1150, "New Zealand"),COUNTIF($E$36:$E$1150,"Rest of Australia"))</f>
        <v>0</v>
      </c>
      <c r="F18" s="159">
        <f>SUM(SUMIF($E$36:$E$1150,"New Zealand",$I$36:$I$1150),SUMIF($E$36:$E$1150,"Rest of Australia",$I$36:$I$1150))</f>
        <v>0</v>
      </c>
      <c r="G18" s="160"/>
      <c r="H18" s="157" t="s">
        <v>44</v>
      </c>
      <c r="I18" s="157"/>
      <c r="J18" s="157"/>
      <c r="K18" s="62" t="e">
        <f>(COUNTIF($J36:$J$1150,"Majority Indigenous owned")+COUNTIF($J36:$J$1150,"50% Indigenous owned")+COUNTIF($J36:$J$1150,"75% Indigenous employees "))/E20</f>
        <v>#DIV/0!</v>
      </c>
      <c r="L18" s="12"/>
      <c r="M18" s="94"/>
      <c r="N18" s="94"/>
      <c r="O18" s="94"/>
      <c r="P18" s="94"/>
      <c r="Q18" s="94"/>
      <c r="R18" s="12"/>
    </row>
    <row r="19" spans="1:20" ht="22.05" customHeight="1" thickBot="1" x14ac:dyDescent="0.3">
      <c r="B19" s="140" t="s">
        <v>21</v>
      </c>
      <c r="C19" s="140"/>
      <c r="D19" s="140"/>
      <c r="E19" s="92">
        <f>COUNTIF($E$36:$E$1150, "Other")</f>
        <v>0</v>
      </c>
      <c r="F19" s="141">
        <f>SUMIF($E$36:$E$1150, "other", $I$36:$I$1150)</f>
        <v>0</v>
      </c>
      <c r="G19" s="142"/>
      <c r="H19" s="157"/>
      <c r="I19" s="157"/>
      <c r="J19" s="157"/>
      <c r="K19" s="61"/>
      <c r="L19" s="12"/>
      <c r="M19" s="94"/>
      <c r="N19" s="94"/>
      <c r="O19" s="94"/>
      <c r="P19" s="94"/>
      <c r="Q19" s="94"/>
      <c r="R19" s="12"/>
    </row>
    <row r="20" spans="1:20" ht="22.05" customHeight="1" thickTop="1" x14ac:dyDescent="0.25">
      <c r="B20" s="143" t="s">
        <v>22</v>
      </c>
      <c r="C20" s="143"/>
      <c r="D20" s="143"/>
      <c r="E20" s="60">
        <f>SUM(E16:E19)</f>
        <v>0</v>
      </c>
      <c r="F20" s="144">
        <f>SUM(F16:G19)</f>
        <v>0</v>
      </c>
      <c r="G20" s="145"/>
      <c r="H20" s="202"/>
      <c r="I20" s="202"/>
      <c r="J20" s="202"/>
      <c r="K20" s="63"/>
      <c r="L20" s="3"/>
      <c r="M20" s="94"/>
      <c r="N20" s="94"/>
      <c r="O20" s="94"/>
      <c r="P20" s="94"/>
      <c r="Q20" s="94"/>
      <c r="R20" s="12"/>
      <c r="S20" s="13"/>
    </row>
    <row r="21" spans="1:20" ht="6.6" customHeight="1" x14ac:dyDescent="0.25">
      <c r="B21" s="55"/>
      <c r="C21" s="55"/>
      <c r="D21" s="55"/>
      <c r="E21" s="51"/>
      <c r="F21" s="52"/>
      <c r="G21" s="53"/>
      <c r="H21" s="52"/>
      <c r="I21" s="56"/>
      <c r="J21" s="56"/>
      <c r="K21" s="54"/>
      <c r="L21" s="11"/>
      <c r="M21" s="94"/>
      <c r="N21" s="94"/>
      <c r="O21" s="94"/>
      <c r="P21" s="94"/>
      <c r="Q21" s="94"/>
      <c r="R21" s="12"/>
      <c r="S21" s="13"/>
    </row>
    <row r="22" spans="1:20" ht="22.05" customHeight="1" x14ac:dyDescent="0.25">
      <c r="B22" s="147" t="s">
        <v>37</v>
      </c>
      <c r="C22" s="147"/>
      <c r="D22" s="147"/>
      <c r="E22" s="147"/>
      <c r="F22" s="147"/>
      <c r="G22" s="147"/>
      <c r="H22" s="147"/>
      <c r="I22" s="147"/>
      <c r="J22" s="147"/>
      <c r="K22" s="147"/>
      <c r="L22" s="11"/>
      <c r="M22" s="94"/>
      <c r="N22" s="94"/>
      <c r="O22" s="94"/>
      <c r="P22" s="94"/>
      <c r="Q22" s="94"/>
      <c r="R22" s="12"/>
      <c r="S22" s="13"/>
    </row>
    <row r="23" spans="1:20" ht="22.05" customHeight="1" x14ac:dyDescent="0.25">
      <c r="B23" s="148" t="s">
        <v>46</v>
      </c>
      <c r="C23" s="149"/>
      <c r="D23" s="150"/>
      <c r="E23" s="215"/>
      <c r="F23" s="216"/>
      <c r="G23" s="216"/>
      <c r="H23" s="216"/>
      <c r="I23" s="216"/>
      <c r="J23" s="216"/>
      <c r="K23" s="217"/>
      <c r="L23" s="17"/>
      <c r="M23" s="94"/>
      <c r="N23" s="94"/>
      <c r="O23" s="94"/>
      <c r="P23" s="94"/>
      <c r="Q23" s="94"/>
      <c r="R23" s="12"/>
    </row>
    <row r="24" spans="1:20" ht="22.05" customHeight="1" x14ac:dyDescent="0.25">
      <c r="B24" s="104" t="s">
        <v>12</v>
      </c>
      <c r="C24" s="105"/>
      <c r="D24" s="106"/>
      <c r="E24" s="212"/>
      <c r="F24" s="213"/>
      <c r="G24" s="213"/>
      <c r="H24" s="213"/>
      <c r="I24" s="213"/>
      <c r="J24" s="213"/>
      <c r="K24" s="214"/>
      <c r="L24" s="17"/>
      <c r="M24" s="94"/>
      <c r="N24" s="94"/>
      <c r="O24" s="94"/>
      <c r="P24" s="94"/>
      <c r="Q24" s="94"/>
      <c r="R24" s="12"/>
      <c r="T24" s="14"/>
    </row>
    <row r="25" spans="1:20" ht="22.05" customHeight="1" x14ac:dyDescent="0.25">
      <c r="B25" s="104" t="s">
        <v>47</v>
      </c>
      <c r="C25" s="105"/>
      <c r="D25" s="106"/>
      <c r="E25" s="209"/>
      <c r="F25" s="210"/>
      <c r="G25" s="210"/>
      <c r="H25" s="210"/>
      <c r="I25" s="210"/>
      <c r="J25" s="210"/>
      <c r="K25" s="211"/>
      <c r="L25" s="46"/>
      <c r="M25" s="94"/>
      <c r="N25" s="94"/>
      <c r="O25" s="94"/>
      <c r="P25" s="94"/>
      <c r="Q25" s="94"/>
      <c r="R25" s="12"/>
      <c r="T25" s="18"/>
    </row>
    <row r="26" spans="1:20" ht="22.05" customHeight="1" x14ac:dyDescent="0.25">
      <c r="A26" s="23"/>
      <c r="B26" s="104" t="s">
        <v>13</v>
      </c>
      <c r="C26" s="105"/>
      <c r="D26" s="106"/>
      <c r="E26" s="209"/>
      <c r="F26" s="210"/>
      <c r="G26" s="210"/>
      <c r="H26" s="210"/>
      <c r="I26" s="210"/>
      <c r="J26" s="210"/>
      <c r="K26" s="211"/>
      <c r="L26" s="46"/>
      <c r="M26" s="94"/>
      <c r="N26" s="94"/>
      <c r="O26" s="94"/>
      <c r="P26" s="94"/>
      <c r="Q26" s="94"/>
      <c r="R26" s="12"/>
      <c r="T26" s="14"/>
    </row>
    <row r="27" spans="1:20" ht="22.05" customHeight="1" x14ac:dyDescent="0.25">
      <c r="B27" s="104" t="s">
        <v>14</v>
      </c>
      <c r="C27" s="105"/>
      <c r="D27" s="106"/>
      <c r="E27" s="209"/>
      <c r="F27" s="210"/>
      <c r="G27" s="210"/>
      <c r="H27" s="210"/>
      <c r="I27" s="210"/>
      <c r="J27" s="210"/>
      <c r="K27" s="211"/>
      <c r="L27" s="46"/>
      <c r="M27" s="94"/>
      <c r="N27" s="94"/>
      <c r="O27" s="94"/>
      <c r="P27" s="94"/>
      <c r="Q27" s="94"/>
      <c r="R27" s="12"/>
      <c r="T27" s="14"/>
    </row>
    <row r="28" spans="1:20" ht="22.05" customHeight="1" x14ac:dyDescent="0.25">
      <c r="B28" s="104" t="s">
        <v>15</v>
      </c>
      <c r="C28" s="105"/>
      <c r="D28" s="106"/>
      <c r="E28" s="196"/>
      <c r="F28" s="197"/>
      <c r="G28" s="197"/>
      <c r="H28" s="197"/>
      <c r="I28" s="197"/>
      <c r="J28" s="197"/>
      <c r="K28" s="198"/>
      <c r="L28" s="46"/>
      <c r="M28" s="94"/>
      <c r="N28" s="94"/>
      <c r="O28" s="94"/>
      <c r="P28" s="94"/>
      <c r="Q28" s="94"/>
      <c r="R28" s="12"/>
      <c r="T28" s="14"/>
    </row>
    <row r="29" spans="1:20" ht="22.05" customHeight="1" x14ac:dyDescent="0.25">
      <c r="B29" s="104" t="s">
        <v>48</v>
      </c>
      <c r="C29" s="105"/>
      <c r="D29" s="106"/>
      <c r="E29" s="196"/>
      <c r="F29" s="197"/>
      <c r="G29" s="197"/>
      <c r="H29" s="197"/>
      <c r="I29" s="197"/>
      <c r="J29" s="197"/>
      <c r="K29" s="198"/>
      <c r="L29" s="47"/>
      <c r="M29" s="94"/>
      <c r="N29" s="94"/>
      <c r="O29" s="94"/>
      <c r="P29" s="94"/>
      <c r="Q29" s="94"/>
      <c r="R29" s="12"/>
      <c r="T29" s="14"/>
    </row>
    <row r="30" spans="1:20" ht="22.05" customHeight="1" x14ac:dyDescent="0.25">
      <c r="B30" s="110" t="s">
        <v>45</v>
      </c>
      <c r="C30" s="111"/>
      <c r="D30" s="112"/>
      <c r="E30" s="87" t="s">
        <v>16</v>
      </c>
      <c r="F30" s="199"/>
      <c r="G30" s="200"/>
      <c r="H30" s="88" t="s">
        <v>17</v>
      </c>
      <c r="I30" s="201"/>
      <c r="J30" s="201"/>
      <c r="K30" s="89"/>
      <c r="L30" s="46"/>
      <c r="M30" s="94"/>
      <c r="N30" s="94"/>
      <c r="O30" s="94"/>
      <c r="P30" s="94"/>
      <c r="Q30" s="94"/>
      <c r="R30" s="12"/>
      <c r="T30" s="14"/>
    </row>
    <row r="31" spans="1:20" ht="6.6" customHeight="1" thickBot="1" x14ac:dyDescent="0.3">
      <c r="B31" s="48"/>
      <c r="C31" s="48"/>
      <c r="D31" s="48"/>
      <c r="E31" s="48"/>
      <c r="F31" s="48"/>
      <c r="G31" s="48"/>
      <c r="H31" s="48"/>
      <c r="I31" s="48"/>
      <c r="J31" s="48"/>
      <c r="K31" s="48"/>
      <c r="L31" s="12"/>
      <c r="M31" s="19"/>
      <c r="N31" s="19"/>
      <c r="O31" s="19"/>
      <c r="P31" s="19"/>
      <c r="Q31" s="19"/>
      <c r="R31" s="19"/>
      <c r="T31" s="14"/>
    </row>
    <row r="32" spans="1:20" ht="15" customHeight="1" thickTop="1" x14ac:dyDescent="0.25">
      <c r="B32" s="189" t="s">
        <v>23</v>
      </c>
      <c r="C32" s="190"/>
      <c r="D32" s="190"/>
      <c r="E32" s="190"/>
      <c r="F32" s="190"/>
      <c r="G32" s="190"/>
      <c r="H32" s="190"/>
      <c r="I32" s="190"/>
      <c r="J32" s="190"/>
      <c r="K32" s="191"/>
      <c r="L32" s="3"/>
      <c r="M32" s="189" t="s">
        <v>24</v>
      </c>
      <c r="N32" s="190"/>
      <c r="O32" s="190"/>
      <c r="P32" s="190"/>
      <c r="Q32" s="191"/>
      <c r="R32" s="10"/>
      <c r="T32" s="14"/>
    </row>
    <row r="33" spans="2:20" ht="28.5" customHeight="1" x14ac:dyDescent="0.25">
      <c r="B33" s="192"/>
      <c r="C33" s="193"/>
      <c r="D33" s="193"/>
      <c r="E33" s="193"/>
      <c r="F33" s="193"/>
      <c r="G33" s="193"/>
      <c r="H33" s="193"/>
      <c r="I33" s="193"/>
      <c r="J33" s="194"/>
      <c r="K33" s="195"/>
      <c r="L33" s="3"/>
      <c r="M33" s="192"/>
      <c r="N33" s="193"/>
      <c r="O33" s="193"/>
      <c r="P33" s="193"/>
      <c r="Q33" s="195"/>
      <c r="R33" s="10"/>
      <c r="T33" s="14"/>
    </row>
    <row r="34" spans="2:20" ht="81" customHeight="1" x14ac:dyDescent="0.25">
      <c r="B34" s="129" t="s">
        <v>25</v>
      </c>
      <c r="C34" s="130" t="s">
        <v>26</v>
      </c>
      <c r="D34" s="130" t="s">
        <v>27</v>
      </c>
      <c r="E34" s="130" t="s">
        <v>28</v>
      </c>
      <c r="F34" s="130" t="s">
        <v>29</v>
      </c>
      <c r="G34" s="120" t="s">
        <v>42</v>
      </c>
      <c r="H34" s="120" t="s">
        <v>31</v>
      </c>
      <c r="I34" s="122" t="s">
        <v>32</v>
      </c>
      <c r="J34" s="120" t="s">
        <v>33</v>
      </c>
      <c r="K34" s="124" t="s">
        <v>35</v>
      </c>
      <c r="L34" s="131"/>
      <c r="M34" s="132" t="s">
        <v>18</v>
      </c>
      <c r="N34" s="134" t="s">
        <v>19</v>
      </c>
      <c r="O34" s="134" t="s">
        <v>20</v>
      </c>
      <c r="P34" s="134" t="s">
        <v>21</v>
      </c>
      <c r="Q34" s="135" t="s">
        <v>22</v>
      </c>
      <c r="R34" s="12"/>
      <c r="S34" s="19"/>
    </row>
    <row r="35" spans="2:20" ht="16.2" customHeight="1" x14ac:dyDescent="0.25">
      <c r="B35" s="129"/>
      <c r="C35" s="130"/>
      <c r="D35" s="130"/>
      <c r="E35" s="130"/>
      <c r="F35" s="130"/>
      <c r="G35" s="121"/>
      <c r="H35" s="121"/>
      <c r="I35" s="123"/>
      <c r="J35" s="121"/>
      <c r="K35" s="125"/>
      <c r="L35" s="131"/>
      <c r="M35" s="133"/>
      <c r="N35" s="121"/>
      <c r="O35" s="121"/>
      <c r="P35" s="121"/>
      <c r="Q35" s="136"/>
      <c r="R35" s="12"/>
    </row>
    <row r="36" spans="2:20" ht="25.05" customHeight="1" x14ac:dyDescent="0.25">
      <c r="B36" s="33"/>
      <c r="C36" s="34"/>
      <c r="D36" s="35"/>
      <c r="E36" s="95" t="str">
        <f>IF(ISBLANK(F36), "", IF(OR((AND(F36&gt;=4000,F36&lt;=4305)),(AND(F36&gt;=4500,F36&lt;=4575)),(AND(F36&gt;=9000,F36&lt;=9729))),"S E Queensland",IF(OR(AND(F36&gt;=4306,F36&lt;=4499), AND(F36&gt;=4576,F36&lt;=4895)),"Reg Queensland",IF(OR(AND(F36&gt;=200,F36&lt;=3999),AND(F36&gt;=5000,F36&lt;=8999)),"Rest of Australia", IF(F36="NZ", "New Zealand", "Other")))))</f>
        <v/>
      </c>
      <c r="F36" s="36"/>
      <c r="G36" s="37"/>
      <c r="H36" s="37"/>
      <c r="I36" s="96">
        <f>SUM(G36:H36)</f>
        <v>0</v>
      </c>
      <c r="J36" s="38"/>
      <c r="K36" s="39"/>
      <c r="L36" s="12"/>
      <c r="M36" s="40"/>
      <c r="N36" s="41"/>
      <c r="O36" s="41"/>
      <c r="P36" s="42"/>
      <c r="Q36" s="97" t="str">
        <f>IF(COUNTA(M36:P36)=0, "", IF(SUM(M36:P36)=100%, 100%, "ERROR"))</f>
        <v/>
      </c>
      <c r="R36" s="19"/>
      <c r="S36" s="20"/>
    </row>
    <row r="37" spans="2:20" ht="25.05" customHeight="1" x14ac:dyDescent="0.25">
      <c r="B37" s="33"/>
      <c r="C37" s="34"/>
      <c r="D37" s="35"/>
      <c r="E37" s="95" t="str">
        <f t="shared" ref="E37:E100" si="0">IF(ISBLANK(F37), "", IF(OR((AND(F37&gt;=4000,F37&lt;=4305)),(AND(F37&gt;=4500,F37&lt;=4575)),(AND(F37&gt;=9000,F37&lt;=9729))),"S E Queensland",IF(OR(AND(F37&gt;=4306,F37&lt;=4499), AND(F37&gt;=4576,F37&lt;=4895)),"Reg Queensland",IF(OR(AND(F37&gt;=200,F37&lt;=3999),AND(F37&gt;=5000,F37&lt;=8999)),"Rest of Australia", IF(F37="NZ", "New Zealand", "Other")))))</f>
        <v/>
      </c>
      <c r="F37" s="36"/>
      <c r="G37" s="37"/>
      <c r="H37" s="37"/>
      <c r="I37" s="96">
        <f t="shared" ref="I37:I100" si="1">SUM(G37:H37)</f>
        <v>0</v>
      </c>
      <c r="J37" s="38"/>
      <c r="K37" s="39"/>
      <c r="L37" s="12"/>
      <c r="M37" s="40"/>
      <c r="N37" s="41"/>
      <c r="O37" s="41"/>
      <c r="P37" s="42"/>
      <c r="Q37" s="97" t="str">
        <f t="shared" ref="Q37:Q100" si="2">IF(COUNTA(M37:P37)=0, "", IF(SUM(M37:P37)=100%, 100%, "ERROR"))</f>
        <v/>
      </c>
      <c r="R37" s="19"/>
      <c r="S37" s="20"/>
    </row>
    <row r="38" spans="2:20" ht="25.05" customHeight="1" x14ac:dyDescent="0.25">
      <c r="B38" s="33"/>
      <c r="C38" s="34"/>
      <c r="D38" s="35"/>
      <c r="E38" s="95" t="str">
        <f t="shared" si="0"/>
        <v/>
      </c>
      <c r="F38" s="36"/>
      <c r="G38" s="37"/>
      <c r="H38" s="37"/>
      <c r="I38" s="96">
        <f t="shared" si="1"/>
        <v>0</v>
      </c>
      <c r="J38" s="38"/>
      <c r="K38" s="39"/>
      <c r="L38" s="12"/>
      <c r="M38" s="40"/>
      <c r="N38" s="41"/>
      <c r="O38" s="41"/>
      <c r="P38" s="42"/>
      <c r="Q38" s="97" t="str">
        <f t="shared" si="2"/>
        <v/>
      </c>
      <c r="R38" s="19"/>
      <c r="S38" s="20"/>
    </row>
    <row r="39" spans="2:20" ht="25.05" customHeight="1" x14ac:dyDescent="0.25">
      <c r="B39" s="33"/>
      <c r="C39" s="34"/>
      <c r="D39" s="35"/>
      <c r="E39" s="95" t="str">
        <f t="shared" si="0"/>
        <v/>
      </c>
      <c r="F39" s="36"/>
      <c r="G39" s="37"/>
      <c r="H39" s="37"/>
      <c r="I39" s="96">
        <f t="shared" si="1"/>
        <v>0</v>
      </c>
      <c r="J39" s="38"/>
      <c r="K39" s="39"/>
      <c r="L39" s="12"/>
      <c r="M39" s="40"/>
      <c r="N39" s="41"/>
      <c r="O39" s="41"/>
      <c r="P39" s="42"/>
      <c r="Q39" s="97" t="str">
        <f t="shared" si="2"/>
        <v/>
      </c>
      <c r="R39" s="19"/>
      <c r="S39" s="20"/>
    </row>
    <row r="40" spans="2:20" ht="25.05" customHeight="1" x14ac:dyDescent="0.25">
      <c r="B40" s="33"/>
      <c r="C40" s="34"/>
      <c r="D40" s="35"/>
      <c r="E40" s="95" t="str">
        <f t="shared" si="0"/>
        <v/>
      </c>
      <c r="F40" s="36"/>
      <c r="G40" s="37"/>
      <c r="H40" s="37"/>
      <c r="I40" s="96">
        <f t="shared" si="1"/>
        <v>0</v>
      </c>
      <c r="J40" s="38"/>
      <c r="K40" s="39"/>
      <c r="L40" s="12"/>
      <c r="M40" s="40"/>
      <c r="N40" s="43"/>
      <c r="O40" s="42"/>
      <c r="P40" s="42"/>
      <c r="Q40" s="97" t="str">
        <f t="shared" si="2"/>
        <v/>
      </c>
      <c r="R40" s="19"/>
      <c r="S40" s="20"/>
    </row>
    <row r="41" spans="2:20" ht="25.05" customHeight="1" x14ac:dyDescent="0.25">
      <c r="B41" s="33"/>
      <c r="C41" s="34"/>
      <c r="D41" s="35"/>
      <c r="E41" s="95" t="str">
        <f t="shared" si="0"/>
        <v/>
      </c>
      <c r="F41" s="36"/>
      <c r="G41" s="37"/>
      <c r="H41" s="37"/>
      <c r="I41" s="96">
        <f t="shared" si="1"/>
        <v>0</v>
      </c>
      <c r="J41" s="38"/>
      <c r="K41" s="39"/>
      <c r="L41" s="12"/>
      <c r="M41" s="40"/>
      <c r="N41" s="43"/>
      <c r="O41" s="42"/>
      <c r="P41" s="42"/>
      <c r="Q41" s="97" t="str">
        <f t="shared" si="2"/>
        <v/>
      </c>
      <c r="R41" s="19"/>
      <c r="S41" s="20"/>
    </row>
    <row r="42" spans="2:20" ht="25.05" customHeight="1" x14ac:dyDescent="0.25">
      <c r="B42" s="44"/>
      <c r="C42" s="34"/>
      <c r="D42" s="35"/>
      <c r="E42" s="95" t="str">
        <f t="shared" si="0"/>
        <v/>
      </c>
      <c r="F42" s="36"/>
      <c r="G42" s="37"/>
      <c r="H42" s="37"/>
      <c r="I42" s="96">
        <f t="shared" si="1"/>
        <v>0</v>
      </c>
      <c r="J42" s="38"/>
      <c r="K42" s="39"/>
      <c r="L42" s="12"/>
      <c r="M42" s="40"/>
      <c r="N42" s="43"/>
      <c r="O42" s="42"/>
      <c r="P42" s="42"/>
      <c r="Q42" s="97" t="str">
        <f t="shared" si="2"/>
        <v/>
      </c>
      <c r="R42" s="19"/>
      <c r="S42" s="20"/>
    </row>
    <row r="43" spans="2:20" ht="25.05" customHeight="1" x14ac:dyDescent="0.25">
      <c r="B43" s="33"/>
      <c r="C43" s="34"/>
      <c r="D43" s="35"/>
      <c r="E43" s="95" t="str">
        <f t="shared" si="0"/>
        <v/>
      </c>
      <c r="F43" s="36"/>
      <c r="G43" s="37"/>
      <c r="H43" s="37"/>
      <c r="I43" s="96">
        <f t="shared" si="1"/>
        <v>0</v>
      </c>
      <c r="J43" s="38"/>
      <c r="K43" s="39"/>
      <c r="L43" s="12"/>
      <c r="M43" s="40"/>
      <c r="N43" s="43"/>
      <c r="O43" s="42"/>
      <c r="P43" s="42"/>
      <c r="Q43" s="97" t="str">
        <f t="shared" si="2"/>
        <v/>
      </c>
      <c r="R43" s="19"/>
      <c r="S43" s="20"/>
    </row>
    <row r="44" spans="2:20" ht="25.05" customHeight="1" x14ac:dyDescent="0.25">
      <c r="B44" s="33"/>
      <c r="C44" s="34"/>
      <c r="D44" s="35"/>
      <c r="E44" s="95" t="str">
        <f t="shared" si="0"/>
        <v/>
      </c>
      <c r="F44" s="36"/>
      <c r="G44" s="37"/>
      <c r="H44" s="37"/>
      <c r="I44" s="96">
        <f t="shared" si="1"/>
        <v>0</v>
      </c>
      <c r="J44" s="38"/>
      <c r="K44" s="39"/>
      <c r="L44" s="12"/>
      <c r="M44" s="40"/>
      <c r="N44" s="43"/>
      <c r="O44" s="42"/>
      <c r="P44" s="42"/>
      <c r="Q44" s="97" t="str">
        <f t="shared" si="2"/>
        <v/>
      </c>
      <c r="R44" s="19"/>
      <c r="S44" s="20"/>
    </row>
    <row r="45" spans="2:20" ht="25.05" customHeight="1" x14ac:dyDescent="0.25">
      <c r="B45" s="33"/>
      <c r="C45" s="34"/>
      <c r="D45" s="35"/>
      <c r="E45" s="95" t="str">
        <f t="shared" si="0"/>
        <v/>
      </c>
      <c r="F45" s="36"/>
      <c r="G45" s="37"/>
      <c r="H45" s="37"/>
      <c r="I45" s="96">
        <f t="shared" si="1"/>
        <v>0</v>
      </c>
      <c r="J45" s="38"/>
      <c r="K45" s="39"/>
      <c r="L45" s="12"/>
      <c r="M45" s="40"/>
      <c r="N45" s="43"/>
      <c r="O45" s="42"/>
      <c r="P45" s="42"/>
      <c r="Q45" s="97" t="str">
        <f t="shared" si="2"/>
        <v/>
      </c>
      <c r="R45" s="19"/>
      <c r="S45" s="20"/>
    </row>
    <row r="46" spans="2:20" ht="25.05" customHeight="1" x14ac:dyDescent="0.25">
      <c r="B46" s="33"/>
      <c r="C46" s="34"/>
      <c r="D46" s="35"/>
      <c r="E46" s="95" t="str">
        <f t="shared" si="0"/>
        <v/>
      </c>
      <c r="F46" s="36"/>
      <c r="G46" s="37"/>
      <c r="H46" s="37"/>
      <c r="I46" s="96">
        <f t="shared" si="1"/>
        <v>0</v>
      </c>
      <c r="J46" s="38"/>
      <c r="K46" s="39"/>
      <c r="L46" s="12"/>
      <c r="M46" s="40"/>
      <c r="N46" s="43"/>
      <c r="O46" s="42"/>
      <c r="P46" s="42"/>
      <c r="Q46" s="97" t="str">
        <f t="shared" si="2"/>
        <v/>
      </c>
      <c r="R46" s="19"/>
      <c r="S46" s="20"/>
    </row>
    <row r="47" spans="2:20" ht="25.05" customHeight="1" x14ac:dyDescent="0.25">
      <c r="B47" s="33"/>
      <c r="C47" s="34"/>
      <c r="D47" s="35"/>
      <c r="E47" s="95" t="str">
        <f t="shared" si="0"/>
        <v/>
      </c>
      <c r="F47" s="36"/>
      <c r="G47" s="37"/>
      <c r="H47" s="37"/>
      <c r="I47" s="96">
        <f t="shared" si="1"/>
        <v>0</v>
      </c>
      <c r="J47" s="38"/>
      <c r="K47" s="39"/>
      <c r="L47" s="12"/>
      <c r="M47" s="40"/>
      <c r="N47" s="43"/>
      <c r="O47" s="42"/>
      <c r="P47" s="42"/>
      <c r="Q47" s="97" t="str">
        <f t="shared" si="2"/>
        <v/>
      </c>
      <c r="R47" s="19"/>
      <c r="S47" s="20"/>
    </row>
    <row r="48" spans="2:20" ht="25.05" customHeight="1" x14ac:dyDescent="0.25">
      <c r="B48" s="33"/>
      <c r="C48" s="34"/>
      <c r="D48" s="35"/>
      <c r="E48" s="95" t="str">
        <f t="shared" si="0"/>
        <v/>
      </c>
      <c r="F48" s="36"/>
      <c r="G48" s="37"/>
      <c r="H48" s="37"/>
      <c r="I48" s="96">
        <f t="shared" si="1"/>
        <v>0</v>
      </c>
      <c r="J48" s="38"/>
      <c r="K48" s="39"/>
      <c r="L48" s="12"/>
      <c r="M48" s="40"/>
      <c r="N48" s="43"/>
      <c r="O48" s="42"/>
      <c r="P48" s="42"/>
      <c r="Q48" s="97" t="str">
        <f t="shared" si="2"/>
        <v/>
      </c>
      <c r="R48" s="19"/>
      <c r="S48" s="20"/>
    </row>
    <row r="49" spans="2:19" ht="25.05" customHeight="1" x14ac:dyDescent="0.25">
      <c r="B49" s="33"/>
      <c r="C49" s="34"/>
      <c r="D49" s="35"/>
      <c r="E49" s="95" t="str">
        <f t="shared" si="0"/>
        <v/>
      </c>
      <c r="F49" s="36"/>
      <c r="G49" s="37"/>
      <c r="H49" s="37"/>
      <c r="I49" s="96">
        <f t="shared" si="1"/>
        <v>0</v>
      </c>
      <c r="J49" s="38"/>
      <c r="K49" s="39"/>
      <c r="L49" s="12"/>
      <c r="M49" s="40"/>
      <c r="N49" s="43"/>
      <c r="O49" s="42"/>
      <c r="P49" s="42"/>
      <c r="Q49" s="97" t="str">
        <f t="shared" si="2"/>
        <v/>
      </c>
      <c r="R49" s="19"/>
      <c r="S49" s="20"/>
    </row>
    <row r="50" spans="2:19" ht="25.05" customHeight="1" x14ac:dyDescent="0.25">
      <c r="B50" s="33"/>
      <c r="C50" s="34"/>
      <c r="D50" s="35"/>
      <c r="E50" s="95" t="str">
        <f t="shared" si="0"/>
        <v/>
      </c>
      <c r="F50" s="36"/>
      <c r="G50" s="37"/>
      <c r="H50" s="37"/>
      <c r="I50" s="96">
        <f t="shared" si="1"/>
        <v>0</v>
      </c>
      <c r="J50" s="38"/>
      <c r="K50" s="39"/>
      <c r="L50" s="12"/>
      <c r="M50" s="40"/>
      <c r="N50" s="43"/>
      <c r="O50" s="42"/>
      <c r="P50" s="42"/>
      <c r="Q50" s="97" t="str">
        <f t="shared" si="2"/>
        <v/>
      </c>
      <c r="R50" s="19"/>
      <c r="S50" s="20"/>
    </row>
    <row r="51" spans="2:19" ht="25.05" customHeight="1" x14ac:dyDescent="0.25">
      <c r="B51" s="33"/>
      <c r="C51" s="34"/>
      <c r="D51" s="35"/>
      <c r="E51" s="95" t="str">
        <f t="shared" si="0"/>
        <v/>
      </c>
      <c r="F51" s="36"/>
      <c r="G51" s="37"/>
      <c r="H51" s="37"/>
      <c r="I51" s="96">
        <f t="shared" si="1"/>
        <v>0</v>
      </c>
      <c r="J51" s="38"/>
      <c r="K51" s="39"/>
      <c r="L51" s="12"/>
      <c r="M51" s="40"/>
      <c r="N51" s="43"/>
      <c r="O51" s="42"/>
      <c r="P51" s="42"/>
      <c r="Q51" s="97" t="str">
        <f t="shared" si="2"/>
        <v/>
      </c>
      <c r="R51" s="19"/>
      <c r="S51" s="20"/>
    </row>
    <row r="52" spans="2:19" ht="25.05" customHeight="1" x14ac:dyDescent="0.25">
      <c r="B52" s="33"/>
      <c r="C52" s="34"/>
      <c r="D52" s="35"/>
      <c r="E52" s="95" t="str">
        <f t="shared" si="0"/>
        <v/>
      </c>
      <c r="F52" s="36"/>
      <c r="G52" s="37"/>
      <c r="H52" s="37"/>
      <c r="I52" s="96">
        <f t="shared" si="1"/>
        <v>0</v>
      </c>
      <c r="J52" s="38"/>
      <c r="K52" s="39"/>
      <c r="L52" s="12"/>
      <c r="M52" s="40"/>
      <c r="N52" s="43"/>
      <c r="O52" s="42"/>
      <c r="P52" s="42"/>
      <c r="Q52" s="97" t="str">
        <f t="shared" si="2"/>
        <v/>
      </c>
      <c r="R52" s="19"/>
      <c r="S52" s="20"/>
    </row>
    <row r="53" spans="2:19" ht="25.05" customHeight="1" x14ac:dyDescent="0.25">
      <c r="B53" s="33"/>
      <c r="C53" s="34"/>
      <c r="D53" s="35"/>
      <c r="E53" s="95" t="str">
        <f t="shared" si="0"/>
        <v/>
      </c>
      <c r="F53" s="36"/>
      <c r="G53" s="37"/>
      <c r="H53" s="37"/>
      <c r="I53" s="96">
        <f t="shared" si="1"/>
        <v>0</v>
      </c>
      <c r="J53" s="38"/>
      <c r="K53" s="39"/>
      <c r="L53" s="12"/>
      <c r="M53" s="40"/>
      <c r="N53" s="43"/>
      <c r="O53" s="42"/>
      <c r="P53" s="42"/>
      <c r="Q53" s="97" t="str">
        <f t="shared" si="2"/>
        <v/>
      </c>
      <c r="R53" s="19"/>
      <c r="S53" s="20"/>
    </row>
    <row r="54" spans="2:19" ht="25.05" customHeight="1" x14ac:dyDescent="0.25">
      <c r="B54" s="33"/>
      <c r="C54" s="34"/>
      <c r="D54" s="35"/>
      <c r="E54" s="95" t="str">
        <f t="shared" si="0"/>
        <v/>
      </c>
      <c r="F54" s="36"/>
      <c r="G54" s="37"/>
      <c r="H54" s="37"/>
      <c r="I54" s="96">
        <f t="shared" si="1"/>
        <v>0</v>
      </c>
      <c r="J54" s="38"/>
      <c r="K54" s="39"/>
      <c r="L54" s="12"/>
      <c r="M54" s="40"/>
      <c r="N54" s="43"/>
      <c r="O54" s="42"/>
      <c r="P54" s="42"/>
      <c r="Q54" s="97" t="str">
        <f t="shared" si="2"/>
        <v/>
      </c>
      <c r="R54" s="19"/>
      <c r="S54" s="20"/>
    </row>
    <row r="55" spans="2:19" ht="25.05" customHeight="1" x14ac:dyDescent="0.25">
      <c r="B55" s="33"/>
      <c r="C55" s="34"/>
      <c r="D55" s="35"/>
      <c r="E55" s="95" t="str">
        <f t="shared" si="0"/>
        <v/>
      </c>
      <c r="F55" s="36"/>
      <c r="G55" s="37"/>
      <c r="H55" s="37"/>
      <c r="I55" s="96">
        <f t="shared" si="1"/>
        <v>0</v>
      </c>
      <c r="J55" s="38"/>
      <c r="K55" s="39"/>
      <c r="L55" s="12"/>
      <c r="M55" s="40"/>
      <c r="N55" s="43"/>
      <c r="O55" s="42"/>
      <c r="P55" s="42"/>
      <c r="Q55" s="97" t="str">
        <f t="shared" si="2"/>
        <v/>
      </c>
      <c r="R55" s="19"/>
      <c r="S55" s="20"/>
    </row>
    <row r="56" spans="2:19" ht="25.05" customHeight="1" x14ac:dyDescent="0.25">
      <c r="B56" s="33"/>
      <c r="C56" s="34"/>
      <c r="D56" s="35"/>
      <c r="E56" s="95" t="str">
        <f t="shared" si="0"/>
        <v/>
      </c>
      <c r="F56" s="36"/>
      <c r="G56" s="37"/>
      <c r="H56" s="37"/>
      <c r="I56" s="96">
        <f t="shared" si="1"/>
        <v>0</v>
      </c>
      <c r="J56" s="38"/>
      <c r="K56" s="39"/>
      <c r="L56" s="12"/>
      <c r="M56" s="40"/>
      <c r="N56" s="43"/>
      <c r="O56" s="42"/>
      <c r="P56" s="42"/>
      <c r="Q56" s="97" t="str">
        <f t="shared" si="2"/>
        <v/>
      </c>
      <c r="R56" s="19"/>
      <c r="S56" s="20"/>
    </row>
    <row r="57" spans="2:19" ht="25.05" customHeight="1" x14ac:dyDescent="0.25">
      <c r="B57" s="33"/>
      <c r="C57" s="34"/>
      <c r="D57" s="35"/>
      <c r="E57" s="95" t="str">
        <f t="shared" si="0"/>
        <v/>
      </c>
      <c r="F57" s="36"/>
      <c r="G57" s="37"/>
      <c r="H57" s="37"/>
      <c r="I57" s="96">
        <f t="shared" si="1"/>
        <v>0</v>
      </c>
      <c r="J57" s="38"/>
      <c r="K57" s="39"/>
      <c r="L57" s="12"/>
      <c r="M57" s="40"/>
      <c r="N57" s="43"/>
      <c r="O57" s="42"/>
      <c r="P57" s="42"/>
      <c r="Q57" s="97" t="str">
        <f t="shared" si="2"/>
        <v/>
      </c>
      <c r="R57" s="19"/>
      <c r="S57" s="20"/>
    </row>
    <row r="58" spans="2:19" ht="25.05" customHeight="1" x14ac:dyDescent="0.25">
      <c r="B58" s="33"/>
      <c r="C58" s="34"/>
      <c r="D58" s="35"/>
      <c r="E58" s="95" t="str">
        <f t="shared" si="0"/>
        <v/>
      </c>
      <c r="F58" s="36"/>
      <c r="G58" s="37"/>
      <c r="H58" s="37"/>
      <c r="I58" s="96">
        <f t="shared" si="1"/>
        <v>0</v>
      </c>
      <c r="J58" s="38"/>
      <c r="K58" s="39"/>
      <c r="L58" s="12"/>
      <c r="M58" s="40"/>
      <c r="N58" s="43"/>
      <c r="O58" s="42"/>
      <c r="P58" s="42"/>
      <c r="Q58" s="97" t="str">
        <f t="shared" si="2"/>
        <v/>
      </c>
      <c r="R58" s="19"/>
      <c r="S58" s="20"/>
    </row>
    <row r="59" spans="2:19" ht="25.05" customHeight="1" x14ac:dyDescent="0.25">
      <c r="B59" s="33"/>
      <c r="C59" s="34"/>
      <c r="D59" s="35"/>
      <c r="E59" s="95" t="str">
        <f t="shared" si="0"/>
        <v/>
      </c>
      <c r="F59" s="36"/>
      <c r="G59" s="37"/>
      <c r="H59" s="37"/>
      <c r="I59" s="96">
        <f t="shared" si="1"/>
        <v>0</v>
      </c>
      <c r="J59" s="38"/>
      <c r="K59" s="39"/>
      <c r="L59" s="12"/>
      <c r="M59" s="40"/>
      <c r="N59" s="43"/>
      <c r="O59" s="42"/>
      <c r="P59" s="42"/>
      <c r="Q59" s="97" t="str">
        <f t="shared" si="2"/>
        <v/>
      </c>
      <c r="R59" s="19"/>
      <c r="S59" s="20"/>
    </row>
    <row r="60" spans="2:19" ht="25.05" customHeight="1" x14ac:dyDescent="0.25">
      <c r="B60" s="33"/>
      <c r="C60" s="34"/>
      <c r="D60" s="35"/>
      <c r="E60" s="95" t="str">
        <f t="shared" si="0"/>
        <v/>
      </c>
      <c r="F60" s="36"/>
      <c r="G60" s="37"/>
      <c r="H60" s="37"/>
      <c r="I60" s="96">
        <f t="shared" si="1"/>
        <v>0</v>
      </c>
      <c r="J60" s="38"/>
      <c r="K60" s="39"/>
      <c r="L60" s="12"/>
      <c r="M60" s="40"/>
      <c r="N60" s="43"/>
      <c r="O60" s="42"/>
      <c r="P60" s="42"/>
      <c r="Q60" s="97" t="str">
        <f t="shared" si="2"/>
        <v/>
      </c>
      <c r="R60" s="19"/>
      <c r="S60" s="20"/>
    </row>
    <row r="61" spans="2:19" ht="25.05" customHeight="1" x14ac:dyDescent="0.25">
      <c r="B61" s="33"/>
      <c r="C61" s="34"/>
      <c r="D61" s="35"/>
      <c r="E61" s="95" t="str">
        <f t="shared" si="0"/>
        <v/>
      </c>
      <c r="F61" s="36"/>
      <c r="G61" s="37"/>
      <c r="H61" s="37"/>
      <c r="I61" s="96">
        <f t="shared" si="1"/>
        <v>0</v>
      </c>
      <c r="J61" s="38"/>
      <c r="K61" s="39"/>
      <c r="L61" s="12"/>
      <c r="M61" s="40"/>
      <c r="N61" s="43"/>
      <c r="O61" s="42"/>
      <c r="P61" s="42"/>
      <c r="Q61" s="97" t="str">
        <f t="shared" si="2"/>
        <v/>
      </c>
      <c r="R61" s="19"/>
      <c r="S61" s="20"/>
    </row>
    <row r="62" spans="2:19" ht="25.05" customHeight="1" x14ac:dyDescent="0.25">
      <c r="B62" s="33"/>
      <c r="C62" s="34"/>
      <c r="D62" s="35"/>
      <c r="E62" s="95" t="str">
        <f t="shared" si="0"/>
        <v/>
      </c>
      <c r="F62" s="36"/>
      <c r="G62" s="37"/>
      <c r="H62" s="37"/>
      <c r="I62" s="96">
        <f t="shared" si="1"/>
        <v>0</v>
      </c>
      <c r="J62" s="38"/>
      <c r="K62" s="39"/>
      <c r="L62" s="12"/>
      <c r="M62" s="40"/>
      <c r="N62" s="43"/>
      <c r="O62" s="42"/>
      <c r="P62" s="42"/>
      <c r="Q62" s="97" t="str">
        <f t="shared" si="2"/>
        <v/>
      </c>
      <c r="R62" s="19"/>
      <c r="S62" s="20"/>
    </row>
    <row r="63" spans="2:19" ht="25.05" customHeight="1" x14ac:dyDescent="0.25">
      <c r="B63" s="33"/>
      <c r="C63" s="34"/>
      <c r="D63" s="35"/>
      <c r="E63" s="95" t="str">
        <f t="shared" si="0"/>
        <v/>
      </c>
      <c r="F63" s="36"/>
      <c r="G63" s="37"/>
      <c r="H63" s="37"/>
      <c r="I63" s="96">
        <f t="shared" si="1"/>
        <v>0</v>
      </c>
      <c r="J63" s="38"/>
      <c r="K63" s="39"/>
      <c r="L63" s="12"/>
      <c r="M63" s="40"/>
      <c r="N63" s="43"/>
      <c r="O63" s="42"/>
      <c r="P63" s="42"/>
      <c r="Q63" s="97" t="str">
        <f t="shared" si="2"/>
        <v/>
      </c>
      <c r="R63" s="19"/>
      <c r="S63" s="20"/>
    </row>
    <row r="64" spans="2:19" ht="25.05" customHeight="1" x14ac:dyDescent="0.25">
      <c r="B64" s="33"/>
      <c r="C64" s="34"/>
      <c r="D64" s="35"/>
      <c r="E64" s="95" t="str">
        <f t="shared" si="0"/>
        <v/>
      </c>
      <c r="F64" s="36"/>
      <c r="G64" s="37"/>
      <c r="H64" s="37"/>
      <c r="I64" s="96">
        <f t="shared" si="1"/>
        <v>0</v>
      </c>
      <c r="J64" s="38"/>
      <c r="K64" s="39"/>
      <c r="L64" s="12"/>
      <c r="M64" s="40"/>
      <c r="N64" s="43"/>
      <c r="O64" s="42"/>
      <c r="P64" s="42"/>
      <c r="Q64" s="97" t="str">
        <f t="shared" si="2"/>
        <v/>
      </c>
      <c r="R64" s="19"/>
      <c r="S64" s="20"/>
    </row>
    <row r="65" spans="2:19" ht="25.05" customHeight="1" x14ac:dyDescent="0.25">
      <c r="B65" s="33"/>
      <c r="C65" s="34"/>
      <c r="D65" s="35"/>
      <c r="E65" s="95" t="str">
        <f t="shared" si="0"/>
        <v/>
      </c>
      <c r="F65" s="36"/>
      <c r="G65" s="37"/>
      <c r="H65" s="37"/>
      <c r="I65" s="96">
        <f t="shared" si="1"/>
        <v>0</v>
      </c>
      <c r="J65" s="38"/>
      <c r="K65" s="39"/>
      <c r="L65" s="12"/>
      <c r="M65" s="40"/>
      <c r="N65" s="43"/>
      <c r="O65" s="42"/>
      <c r="P65" s="42"/>
      <c r="Q65" s="97" t="str">
        <f t="shared" si="2"/>
        <v/>
      </c>
      <c r="R65" s="19"/>
      <c r="S65" s="20"/>
    </row>
    <row r="66" spans="2:19" ht="25.05" customHeight="1" x14ac:dyDescent="0.25">
      <c r="B66" s="33"/>
      <c r="C66" s="34"/>
      <c r="D66" s="35"/>
      <c r="E66" s="95" t="str">
        <f t="shared" si="0"/>
        <v/>
      </c>
      <c r="F66" s="36"/>
      <c r="G66" s="37"/>
      <c r="H66" s="37"/>
      <c r="I66" s="96">
        <f t="shared" si="1"/>
        <v>0</v>
      </c>
      <c r="J66" s="38"/>
      <c r="K66" s="39"/>
      <c r="L66" s="12"/>
      <c r="M66" s="40"/>
      <c r="N66" s="43"/>
      <c r="O66" s="42"/>
      <c r="P66" s="42"/>
      <c r="Q66" s="97" t="str">
        <f t="shared" si="2"/>
        <v/>
      </c>
      <c r="R66" s="19"/>
      <c r="S66" s="20"/>
    </row>
    <row r="67" spans="2:19" ht="25.05" customHeight="1" x14ac:dyDescent="0.25">
      <c r="B67" s="33"/>
      <c r="C67" s="34"/>
      <c r="D67" s="35"/>
      <c r="E67" s="95" t="str">
        <f t="shared" si="0"/>
        <v/>
      </c>
      <c r="F67" s="36"/>
      <c r="G67" s="37"/>
      <c r="H67" s="37"/>
      <c r="I67" s="96">
        <f t="shared" si="1"/>
        <v>0</v>
      </c>
      <c r="J67" s="38"/>
      <c r="K67" s="39"/>
      <c r="L67" s="12"/>
      <c r="M67" s="40"/>
      <c r="N67" s="43"/>
      <c r="O67" s="42"/>
      <c r="P67" s="42"/>
      <c r="Q67" s="97" t="str">
        <f t="shared" si="2"/>
        <v/>
      </c>
      <c r="R67" s="19"/>
      <c r="S67" s="20"/>
    </row>
    <row r="68" spans="2:19" ht="25.05" customHeight="1" x14ac:dyDescent="0.25">
      <c r="B68" s="33"/>
      <c r="C68" s="34"/>
      <c r="D68" s="35"/>
      <c r="E68" s="95" t="str">
        <f t="shared" si="0"/>
        <v/>
      </c>
      <c r="F68" s="36"/>
      <c r="G68" s="37"/>
      <c r="H68" s="37"/>
      <c r="I68" s="96">
        <f t="shared" si="1"/>
        <v>0</v>
      </c>
      <c r="J68" s="38"/>
      <c r="K68" s="39"/>
      <c r="L68" s="12"/>
      <c r="M68" s="40"/>
      <c r="N68" s="43"/>
      <c r="O68" s="42"/>
      <c r="P68" s="42"/>
      <c r="Q68" s="97" t="str">
        <f t="shared" si="2"/>
        <v/>
      </c>
      <c r="R68" s="19"/>
      <c r="S68" s="20"/>
    </row>
    <row r="69" spans="2:19" ht="25.05" customHeight="1" x14ac:dyDescent="0.25">
      <c r="B69" s="33"/>
      <c r="C69" s="34"/>
      <c r="D69" s="35"/>
      <c r="E69" s="95" t="str">
        <f t="shared" si="0"/>
        <v/>
      </c>
      <c r="F69" s="36"/>
      <c r="G69" s="37"/>
      <c r="H69" s="37"/>
      <c r="I69" s="96">
        <f t="shared" si="1"/>
        <v>0</v>
      </c>
      <c r="J69" s="38"/>
      <c r="K69" s="39"/>
      <c r="L69" s="12"/>
      <c r="M69" s="40"/>
      <c r="N69" s="43"/>
      <c r="O69" s="42"/>
      <c r="P69" s="42"/>
      <c r="Q69" s="97" t="str">
        <f t="shared" si="2"/>
        <v/>
      </c>
      <c r="R69" s="19"/>
      <c r="S69" s="20"/>
    </row>
    <row r="70" spans="2:19" ht="25.05" customHeight="1" x14ac:dyDescent="0.25">
      <c r="B70" s="33"/>
      <c r="C70" s="34"/>
      <c r="D70" s="35"/>
      <c r="E70" s="95" t="str">
        <f t="shared" si="0"/>
        <v/>
      </c>
      <c r="F70" s="36"/>
      <c r="G70" s="37"/>
      <c r="H70" s="37"/>
      <c r="I70" s="96">
        <f t="shared" si="1"/>
        <v>0</v>
      </c>
      <c r="J70" s="38"/>
      <c r="K70" s="39"/>
      <c r="L70" s="12"/>
      <c r="M70" s="40"/>
      <c r="N70" s="43"/>
      <c r="O70" s="42"/>
      <c r="P70" s="42"/>
      <c r="Q70" s="97" t="str">
        <f t="shared" si="2"/>
        <v/>
      </c>
      <c r="R70" s="19"/>
      <c r="S70" s="20"/>
    </row>
    <row r="71" spans="2:19" ht="25.05" customHeight="1" x14ac:dyDescent="0.25">
      <c r="B71" s="33"/>
      <c r="C71" s="34"/>
      <c r="D71" s="35"/>
      <c r="E71" s="95" t="str">
        <f t="shared" si="0"/>
        <v/>
      </c>
      <c r="F71" s="36"/>
      <c r="G71" s="37"/>
      <c r="H71" s="37"/>
      <c r="I71" s="96">
        <f t="shared" si="1"/>
        <v>0</v>
      </c>
      <c r="J71" s="38"/>
      <c r="K71" s="39"/>
      <c r="L71" s="12"/>
      <c r="M71" s="40"/>
      <c r="N71" s="43"/>
      <c r="O71" s="42"/>
      <c r="P71" s="42"/>
      <c r="Q71" s="97" t="str">
        <f t="shared" si="2"/>
        <v/>
      </c>
      <c r="R71" s="19"/>
      <c r="S71" s="20"/>
    </row>
    <row r="72" spans="2:19" ht="25.05" customHeight="1" x14ac:dyDescent="0.25">
      <c r="B72" s="33"/>
      <c r="C72" s="34"/>
      <c r="D72" s="35"/>
      <c r="E72" s="95" t="str">
        <f t="shared" si="0"/>
        <v/>
      </c>
      <c r="F72" s="36"/>
      <c r="G72" s="37"/>
      <c r="H72" s="37"/>
      <c r="I72" s="96">
        <f t="shared" si="1"/>
        <v>0</v>
      </c>
      <c r="J72" s="38"/>
      <c r="K72" s="39"/>
      <c r="L72" s="12"/>
      <c r="M72" s="40"/>
      <c r="N72" s="43"/>
      <c r="O72" s="42"/>
      <c r="P72" s="42"/>
      <c r="Q72" s="97" t="str">
        <f t="shared" si="2"/>
        <v/>
      </c>
      <c r="R72" s="19"/>
      <c r="S72" s="20"/>
    </row>
    <row r="73" spans="2:19" ht="25.05" customHeight="1" x14ac:dyDescent="0.25">
      <c r="B73" s="33"/>
      <c r="C73" s="34"/>
      <c r="D73" s="35"/>
      <c r="E73" s="95" t="str">
        <f t="shared" si="0"/>
        <v/>
      </c>
      <c r="F73" s="36"/>
      <c r="G73" s="37"/>
      <c r="H73" s="37"/>
      <c r="I73" s="96">
        <f t="shared" si="1"/>
        <v>0</v>
      </c>
      <c r="J73" s="38"/>
      <c r="K73" s="39"/>
      <c r="L73" s="12"/>
      <c r="M73" s="40"/>
      <c r="N73" s="43"/>
      <c r="O73" s="42"/>
      <c r="P73" s="42"/>
      <c r="Q73" s="97" t="str">
        <f t="shared" si="2"/>
        <v/>
      </c>
      <c r="R73" s="19"/>
      <c r="S73" s="20"/>
    </row>
    <row r="74" spans="2:19" ht="25.05" customHeight="1" x14ac:dyDescent="0.25">
      <c r="B74" s="33"/>
      <c r="C74" s="34"/>
      <c r="D74" s="35"/>
      <c r="E74" s="95" t="str">
        <f t="shared" si="0"/>
        <v/>
      </c>
      <c r="F74" s="36"/>
      <c r="G74" s="37"/>
      <c r="H74" s="37"/>
      <c r="I74" s="96">
        <f t="shared" si="1"/>
        <v>0</v>
      </c>
      <c r="J74" s="38"/>
      <c r="K74" s="39"/>
      <c r="L74" s="12"/>
      <c r="M74" s="40"/>
      <c r="N74" s="43"/>
      <c r="O74" s="42"/>
      <c r="P74" s="42"/>
      <c r="Q74" s="97" t="str">
        <f t="shared" si="2"/>
        <v/>
      </c>
      <c r="R74" s="19"/>
      <c r="S74" s="20"/>
    </row>
    <row r="75" spans="2:19" ht="25.05" customHeight="1" x14ac:dyDescent="0.25">
      <c r="B75" s="33"/>
      <c r="C75" s="34"/>
      <c r="D75" s="35"/>
      <c r="E75" s="95" t="str">
        <f t="shared" si="0"/>
        <v/>
      </c>
      <c r="F75" s="36"/>
      <c r="G75" s="37"/>
      <c r="H75" s="37"/>
      <c r="I75" s="96">
        <f t="shared" si="1"/>
        <v>0</v>
      </c>
      <c r="J75" s="38"/>
      <c r="K75" s="39"/>
      <c r="L75" s="12"/>
      <c r="M75" s="40"/>
      <c r="N75" s="43"/>
      <c r="O75" s="42"/>
      <c r="P75" s="42"/>
      <c r="Q75" s="97" t="str">
        <f t="shared" si="2"/>
        <v/>
      </c>
      <c r="R75" s="19"/>
      <c r="S75" s="20"/>
    </row>
    <row r="76" spans="2:19" ht="25.05" customHeight="1" x14ac:dyDescent="0.25">
      <c r="B76" s="33"/>
      <c r="C76" s="34"/>
      <c r="D76" s="35"/>
      <c r="E76" s="95" t="str">
        <f t="shared" si="0"/>
        <v/>
      </c>
      <c r="F76" s="36"/>
      <c r="G76" s="37"/>
      <c r="H76" s="37"/>
      <c r="I76" s="96">
        <f t="shared" si="1"/>
        <v>0</v>
      </c>
      <c r="J76" s="38"/>
      <c r="K76" s="39"/>
      <c r="L76" s="12"/>
      <c r="M76" s="40"/>
      <c r="N76" s="43"/>
      <c r="O76" s="42"/>
      <c r="P76" s="42"/>
      <c r="Q76" s="97" t="str">
        <f t="shared" si="2"/>
        <v/>
      </c>
      <c r="R76" s="19"/>
      <c r="S76" s="20"/>
    </row>
    <row r="77" spans="2:19" ht="25.05" customHeight="1" x14ac:dyDescent="0.25">
      <c r="B77" s="33"/>
      <c r="C77" s="34"/>
      <c r="D77" s="35"/>
      <c r="E77" s="95" t="str">
        <f t="shared" si="0"/>
        <v/>
      </c>
      <c r="F77" s="36"/>
      <c r="G77" s="37"/>
      <c r="H77" s="37"/>
      <c r="I77" s="96">
        <f t="shared" si="1"/>
        <v>0</v>
      </c>
      <c r="J77" s="38"/>
      <c r="K77" s="39"/>
      <c r="L77" s="12"/>
      <c r="M77" s="40"/>
      <c r="N77" s="43"/>
      <c r="O77" s="42"/>
      <c r="P77" s="42"/>
      <c r="Q77" s="97" t="str">
        <f t="shared" si="2"/>
        <v/>
      </c>
      <c r="R77" s="19"/>
      <c r="S77" s="20"/>
    </row>
    <row r="78" spans="2:19" ht="25.05" customHeight="1" x14ac:dyDescent="0.25">
      <c r="B78" s="33"/>
      <c r="C78" s="34"/>
      <c r="D78" s="35"/>
      <c r="E78" s="95" t="str">
        <f t="shared" si="0"/>
        <v/>
      </c>
      <c r="F78" s="36"/>
      <c r="G78" s="37"/>
      <c r="H78" s="37"/>
      <c r="I78" s="96">
        <f t="shared" si="1"/>
        <v>0</v>
      </c>
      <c r="J78" s="38"/>
      <c r="K78" s="39"/>
      <c r="L78" s="12"/>
      <c r="M78" s="40"/>
      <c r="N78" s="43"/>
      <c r="O78" s="42"/>
      <c r="P78" s="42"/>
      <c r="Q78" s="97" t="str">
        <f t="shared" si="2"/>
        <v/>
      </c>
      <c r="R78" s="19"/>
      <c r="S78" s="20"/>
    </row>
    <row r="79" spans="2:19" ht="25.05" customHeight="1" x14ac:dyDescent="0.25">
      <c r="B79" s="33"/>
      <c r="C79" s="34"/>
      <c r="D79" s="35"/>
      <c r="E79" s="95" t="str">
        <f t="shared" si="0"/>
        <v/>
      </c>
      <c r="F79" s="36"/>
      <c r="G79" s="37"/>
      <c r="H79" s="37"/>
      <c r="I79" s="96">
        <f t="shared" si="1"/>
        <v>0</v>
      </c>
      <c r="J79" s="38"/>
      <c r="K79" s="39"/>
      <c r="L79" s="12"/>
      <c r="M79" s="40"/>
      <c r="N79" s="43"/>
      <c r="O79" s="42"/>
      <c r="P79" s="42"/>
      <c r="Q79" s="97" t="str">
        <f t="shared" si="2"/>
        <v/>
      </c>
      <c r="R79" s="19"/>
      <c r="S79" s="20"/>
    </row>
    <row r="80" spans="2:19" ht="25.05" customHeight="1" x14ac:dyDescent="0.25">
      <c r="B80" s="33"/>
      <c r="C80" s="34"/>
      <c r="D80" s="35"/>
      <c r="E80" s="95" t="str">
        <f t="shared" si="0"/>
        <v/>
      </c>
      <c r="F80" s="36"/>
      <c r="G80" s="37"/>
      <c r="H80" s="37"/>
      <c r="I80" s="96">
        <f t="shared" si="1"/>
        <v>0</v>
      </c>
      <c r="J80" s="38"/>
      <c r="K80" s="39"/>
      <c r="L80" s="12"/>
      <c r="M80" s="40"/>
      <c r="N80" s="43"/>
      <c r="O80" s="42"/>
      <c r="P80" s="42"/>
      <c r="Q80" s="97" t="str">
        <f t="shared" si="2"/>
        <v/>
      </c>
      <c r="R80" s="19"/>
      <c r="S80" s="20"/>
    </row>
    <row r="81" spans="2:19" ht="25.05" customHeight="1" x14ac:dyDescent="0.25">
      <c r="B81" s="33"/>
      <c r="C81" s="34"/>
      <c r="D81" s="35"/>
      <c r="E81" s="95" t="str">
        <f t="shared" si="0"/>
        <v/>
      </c>
      <c r="F81" s="36"/>
      <c r="G81" s="37"/>
      <c r="H81" s="37"/>
      <c r="I81" s="96">
        <f t="shared" si="1"/>
        <v>0</v>
      </c>
      <c r="J81" s="38"/>
      <c r="K81" s="39"/>
      <c r="L81" s="12"/>
      <c r="M81" s="40"/>
      <c r="N81" s="43"/>
      <c r="O81" s="42"/>
      <c r="P81" s="42"/>
      <c r="Q81" s="97" t="str">
        <f t="shared" si="2"/>
        <v/>
      </c>
      <c r="R81" s="19"/>
      <c r="S81" s="20"/>
    </row>
    <row r="82" spans="2:19" ht="25.05" customHeight="1" x14ac:dyDescent="0.25">
      <c r="B82" s="33"/>
      <c r="C82" s="34"/>
      <c r="D82" s="35"/>
      <c r="E82" s="95" t="str">
        <f t="shared" si="0"/>
        <v/>
      </c>
      <c r="F82" s="36"/>
      <c r="G82" s="37"/>
      <c r="H82" s="37"/>
      <c r="I82" s="96">
        <f t="shared" si="1"/>
        <v>0</v>
      </c>
      <c r="J82" s="38"/>
      <c r="K82" s="39"/>
      <c r="L82" s="12"/>
      <c r="M82" s="40"/>
      <c r="N82" s="43"/>
      <c r="O82" s="42"/>
      <c r="P82" s="42"/>
      <c r="Q82" s="97" t="str">
        <f t="shared" si="2"/>
        <v/>
      </c>
      <c r="R82" s="19"/>
      <c r="S82" s="20"/>
    </row>
    <row r="83" spans="2:19" ht="25.05" customHeight="1" x14ac:dyDescent="0.25">
      <c r="B83" s="33"/>
      <c r="C83" s="34"/>
      <c r="D83" s="35"/>
      <c r="E83" s="95" t="str">
        <f t="shared" si="0"/>
        <v/>
      </c>
      <c r="F83" s="36"/>
      <c r="G83" s="37"/>
      <c r="H83" s="37"/>
      <c r="I83" s="96">
        <f t="shared" si="1"/>
        <v>0</v>
      </c>
      <c r="J83" s="38"/>
      <c r="K83" s="39"/>
      <c r="L83" s="12"/>
      <c r="M83" s="40"/>
      <c r="N83" s="43"/>
      <c r="O83" s="42"/>
      <c r="P83" s="42"/>
      <c r="Q83" s="97" t="str">
        <f t="shared" si="2"/>
        <v/>
      </c>
      <c r="R83" s="19"/>
      <c r="S83" s="20"/>
    </row>
    <row r="84" spans="2:19" ht="25.05" customHeight="1" x14ac:dyDescent="0.25">
      <c r="B84" s="33"/>
      <c r="C84" s="34"/>
      <c r="D84" s="35"/>
      <c r="E84" s="95" t="str">
        <f t="shared" si="0"/>
        <v/>
      </c>
      <c r="F84" s="36"/>
      <c r="G84" s="37"/>
      <c r="H84" s="37"/>
      <c r="I84" s="96">
        <f t="shared" si="1"/>
        <v>0</v>
      </c>
      <c r="J84" s="38"/>
      <c r="K84" s="39"/>
      <c r="L84" s="12"/>
      <c r="M84" s="40"/>
      <c r="N84" s="43"/>
      <c r="O84" s="42"/>
      <c r="P84" s="42"/>
      <c r="Q84" s="97" t="str">
        <f t="shared" si="2"/>
        <v/>
      </c>
      <c r="R84" s="19"/>
      <c r="S84" s="20"/>
    </row>
    <row r="85" spans="2:19" ht="25.05" customHeight="1" x14ac:dyDescent="0.25">
      <c r="B85" s="33"/>
      <c r="C85" s="34"/>
      <c r="D85" s="35"/>
      <c r="E85" s="95" t="str">
        <f t="shared" si="0"/>
        <v/>
      </c>
      <c r="F85" s="36"/>
      <c r="G85" s="37"/>
      <c r="H85" s="37"/>
      <c r="I85" s="96">
        <f t="shared" si="1"/>
        <v>0</v>
      </c>
      <c r="J85" s="38"/>
      <c r="K85" s="39"/>
      <c r="L85" s="12"/>
      <c r="M85" s="40"/>
      <c r="N85" s="43"/>
      <c r="O85" s="42"/>
      <c r="P85" s="42"/>
      <c r="Q85" s="97" t="str">
        <f t="shared" si="2"/>
        <v/>
      </c>
      <c r="R85" s="19"/>
      <c r="S85" s="20"/>
    </row>
    <row r="86" spans="2:19" ht="25.05" customHeight="1" x14ac:dyDescent="0.25">
      <c r="B86" s="33"/>
      <c r="C86" s="34"/>
      <c r="D86" s="35"/>
      <c r="E86" s="95" t="str">
        <f t="shared" si="0"/>
        <v/>
      </c>
      <c r="F86" s="36"/>
      <c r="G86" s="37"/>
      <c r="H86" s="37"/>
      <c r="I86" s="96">
        <f t="shared" si="1"/>
        <v>0</v>
      </c>
      <c r="J86" s="38"/>
      <c r="K86" s="39"/>
      <c r="L86" s="12"/>
      <c r="M86" s="40"/>
      <c r="N86" s="43"/>
      <c r="O86" s="42"/>
      <c r="P86" s="42"/>
      <c r="Q86" s="97" t="str">
        <f t="shared" si="2"/>
        <v/>
      </c>
      <c r="R86" s="19"/>
      <c r="S86" s="20"/>
    </row>
    <row r="87" spans="2:19" ht="25.05" customHeight="1" x14ac:dyDescent="0.25">
      <c r="B87" s="33"/>
      <c r="C87" s="34"/>
      <c r="D87" s="35"/>
      <c r="E87" s="95" t="str">
        <f t="shared" si="0"/>
        <v/>
      </c>
      <c r="F87" s="36"/>
      <c r="G87" s="37"/>
      <c r="H87" s="37"/>
      <c r="I87" s="96">
        <f t="shared" si="1"/>
        <v>0</v>
      </c>
      <c r="J87" s="38"/>
      <c r="K87" s="39"/>
      <c r="L87" s="12"/>
      <c r="M87" s="40"/>
      <c r="N87" s="43"/>
      <c r="O87" s="42"/>
      <c r="P87" s="42"/>
      <c r="Q87" s="97" t="str">
        <f t="shared" si="2"/>
        <v/>
      </c>
      <c r="R87" s="19"/>
      <c r="S87" s="20"/>
    </row>
    <row r="88" spans="2:19" ht="25.05" customHeight="1" x14ac:dyDescent="0.25">
      <c r="B88" s="33"/>
      <c r="C88" s="34"/>
      <c r="D88" s="35"/>
      <c r="E88" s="95" t="str">
        <f t="shared" si="0"/>
        <v/>
      </c>
      <c r="F88" s="36"/>
      <c r="G88" s="37"/>
      <c r="H88" s="37"/>
      <c r="I88" s="96">
        <f t="shared" si="1"/>
        <v>0</v>
      </c>
      <c r="J88" s="38"/>
      <c r="K88" s="39"/>
      <c r="L88" s="12"/>
      <c r="M88" s="40"/>
      <c r="N88" s="43"/>
      <c r="O88" s="42"/>
      <c r="P88" s="42"/>
      <c r="Q88" s="97" t="str">
        <f t="shared" si="2"/>
        <v/>
      </c>
      <c r="R88" s="19"/>
      <c r="S88" s="20"/>
    </row>
    <row r="89" spans="2:19" ht="25.05" customHeight="1" x14ac:dyDescent="0.25">
      <c r="B89" s="33"/>
      <c r="C89" s="34"/>
      <c r="D89" s="35"/>
      <c r="E89" s="95" t="str">
        <f t="shared" si="0"/>
        <v/>
      </c>
      <c r="F89" s="36"/>
      <c r="G89" s="37"/>
      <c r="H89" s="37"/>
      <c r="I89" s="96">
        <f t="shared" si="1"/>
        <v>0</v>
      </c>
      <c r="J89" s="38"/>
      <c r="K89" s="39"/>
      <c r="L89" s="12"/>
      <c r="M89" s="40"/>
      <c r="N89" s="43"/>
      <c r="O89" s="42"/>
      <c r="P89" s="42"/>
      <c r="Q89" s="97" t="str">
        <f t="shared" si="2"/>
        <v/>
      </c>
      <c r="R89" s="19"/>
      <c r="S89" s="20"/>
    </row>
    <row r="90" spans="2:19" ht="25.05" customHeight="1" x14ac:dyDescent="0.25">
      <c r="B90" s="33"/>
      <c r="C90" s="34"/>
      <c r="D90" s="35"/>
      <c r="E90" s="95" t="str">
        <f t="shared" si="0"/>
        <v/>
      </c>
      <c r="F90" s="36"/>
      <c r="G90" s="37"/>
      <c r="H90" s="37"/>
      <c r="I90" s="96">
        <f t="shared" si="1"/>
        <v>0</v>
      </c>
      <c r="J90" s="38"/>
      <c r="K90" s="39"/>
      <c r="L90" s="12"/>
      <c r="M90" s="40"/>
      <c r="N90" s="43"/>
      <c r="O90" s="42"/>
      <c r="P90" s="42"/>
      <c r="Q90" s="97" t="str">
        <f t="shared" si="2"/>
        <v/>
      </c>
      <c r="R90" s="19"/>
      <c r="S90" s="20"/>
    </row>
    <row r="91" spans="2:19" ht="25.05" customHeight="1" x14ac:dyDescent="0.25">
      <c r="B91" s="33"/>
      <c r="C91" s="34"/>
      <c r="D91" s="35"/>
      <c r="E91" s="95" t="str">
        <f t="shared" si="0"/>
        <v/>
      </c>
      <c r="F91" s="36"/>
      <c r="G91" s="37"/>
      <c r="H91" s="37"/>
      <c r="I91" s="96">
        <f t="shared" si="1"/>
        <v>0</v>
      </c>
      <c r="J91" s="38"/>
      <c r="K91" s="39"/>
      <c r="L91" s="12"/>
      <c r="M91" s="40"/>
      <c r="N91" s="43"/>
      <c r="O91" s="42"/>
      <c r="P91" s="42"/>
      <c r="Q91" s="97" t="str">
        <f t="shared" si="2"/>
        <v/>
      </c>
      <c r="R91" s="19"/>
      <c r="S91" s="20"/>
    </row>
    <row r="92" spans="2:19" ht="25.05" customHeight="1" x14ac:dyDescent="0.25">
      <c r="B92" s="33"/>
      <c r="C92" s="34"/>
      <c r="D92" s="35"/>
      <c r="E92" s="95" t="str">
        <f t="shared" si="0"/>
        <v/>
      </c>
      <c r="F92" s="36"/>
      <c r="G92" s="37"/>
      <c r="H92" s="37"/>
      <c r="I92" s="96">
        <f t="shared" si="1"/>
        <v>0</v>
      </c>
      <c r="J92" s="38"/>
      <c r="K92" s="39"/>
      <c r="L92" s="12"/>
      <c r="M92" s="40"/>
      <c r="N92" s="43"/>
      <c r="O92" s="42"/>
      <c r="P92" s="42"/>
      <c r="Q92" s="97" t="str">
        <f t="shared" si="2"/>
        <v/>
      </c>
      <c r="R92" s="19"/>
      <c r="S92" s="20"/>
    </row>
    <row r="93" spans="2:19" ht="25.05" customHeight="1" x14ac:dyDescent="0.25">
      <c r="B93" s="33"/>
      <c r="C93" s="34"/>
      <c r="D93" s="35"/>
      <c r="E93" s="95" t="str">
        <f t="shared" si="0"/>
        <v/>
      </c>
      <c r="F93" s="36"/>
      <c r="G93" s="37"/>
      <c r="H93" s="37"/>
      <c r="I93" s="96">
        <f t="shared" si="1"/>
        <v>0</v>
      </c>
      <c r="J93" s="38"/>
      <c r="K93" s="39"/>
      <c r="L93" s="12"/>
      <c r="M93" s="40"/>
      <c r="N93" s="43"/>
      <c r="O93" s="42"/>
      <c r="P93" s="42"/>
      <c r="Q93" s="97" t="str">
        <f t="shared" si="2"/>
        <v/>
      </c>
      <c r="R93" s="19"/>
      <c r="S93" s="20"/>
    </row>
    <row r="94" spans="2:19" ht="25.05" customHeight="1" x14ac:dyDescent="0.25">
      <c r="B94" s="33"/>
      <c r="C94" s="34"/>
      <c r="D94" s="35"/>
      <c r="E94" s="95" t="str">
        <f t="shared" si="0"/>
        <v/>
      </c>
      <c r="F94" s="36"/>
      <c r="G94" s="37"/>
      <c r="H94" s="37"/>
      <c r="I94" s="96">
        <f t="shared" si="1"/>
        <v>0</v>
      </c>
      <c r="J94" s="38"/>
      <c r="K94" s="39"/>
      <c r="L94" s="12"/>
      <c r="M94" s="40"/>
      <c r="N94" s="43"/>
      <c r="O94" s="42"/>
      <c r="P94" s="42"/>
      <c r="Q94" s="97" t="str">
        <f t="shared" si="2"/>
        <v/>
      </c>
      <c r="R94" s="19"/>
      <c r="S94" s="20"/>
    </row>
    <row r="95" spans="2:19" ht="25.05" customHeight="1" x14ac:dyDescent="0.25">
      <c r="B95" s="33"/>
      <c r="C95" s="34"/>
      <c r="D95" s="35"/>
      <c r="E95" s="95" t="str">
        <f t="shared" si="0"/>
        <v/>
      </c>
      <c r="F95" s="36"/>
      <c r="G95" s="37"/>
      <c r="H95" s="37"/>
      <c r="I95" s="96">
        <f t="shared" si="1"/>
        <v>0</v>
      </c>
      <c r="J95" s="38"/>
      <c r="K95" s="39"/>
      <c r="L95" s="12"/>
      <c r="M95" s="40"/>
      <c r="N95" s="43"/>
      <c r="O95" s="42"/>
      <c r="P95" s="42"/>
      <c r="Q95" s="97" t="str">
        <f t="shared" si="2"/>
        <v/>
      </c>
      <c r="R95" s="19"/>
      <c r="S95" s="20"/>
    </row>
    <row r="96" spans="2:19" ht="25.05" customHeight="1" x14ac:dyDescent="0.25">
      <c r="B96" s="33"/>
      <c r="C96" s="34"/>
      <c r="D96" s="35"/>
      <c r="E96" s="95" t="str">
        <f t="shared" si="0"/>
        <v/>
      </c>
      <c r="F96" s="36"/>
      <c r="G96" s="37"/>
      <c r="H96" s="37"/>
      <c r="I96" s="96">
        <f t="shared" si="1"/>
        <v>0</v>
      </c>
      <c r="J96" s="38"/>
      <c r="K96" s="39"/>
      <c r="L96" s="12"/>
      <c r="M96" s="40"/>
      <c r="N96" s="43"/>
      <c r="O96" s="42"/>
      <c r="P96" s="42"/>
      <c r="Q96" s="97" t="str">
        <f t="shared" si="2"/>
        <v/>
      </c>
      <c r="R96" s="19"/>
      <c r="S96" s="20"/>
    </row>
    <row r="97" spans="2:19" ht="25.05" customHeight="1" x14ac:dyDescent="0.25">
      <c r="B97" s="33"/>
      <c r="C97" s="34"/>
      <c r="D97" s="35"/>
      <c r="E97" s="95" t="str">
        <f t="shared" si="0"/>
        <v/>
      </c>
      <c r="F97" s="36"/>
      <c r="G97" s="37"/>
      <c r="H97" s="37"/>
      <c r="I97" s="96">
        <f t="shared" si="1"/>
        <v>0</v>
      </c>
      <c r="J97" s="38"/>
      <c r="K97" s="39"/>
      <c r="L97" s="12"/>
      <c r="M97" s="40"/>
      <c r="N97" s="43"/>
      <c r="O97" s="42"/>
      <c r="P97" s="42"/>
      <c r="Q97" s="97" t="str">
        <f t="shared" si="2"/>
        <v/>
      </c>
      <c r="R97" s="19"/>
      <c r="S97" s="20"/>
    </row>
    <row r="98" spans="2:19" ht="25.05" customHeight="1" x14ac:dyDescent="0.25">
      <c r="B98" s="33"/>
      <c r="C98" s="34"/>
      <c r="D98" s="35"/>
      <c r="E98" s="95" t="str">
        <f t="shared" si="0"/>
        <v/>
      </c>
      <c r="F98" s="36"/>
      <c r="G98" s="37"/>
      <c r="H98" s="37"/>
      <c r="I98" s="96">
        <f t="shared" si="1"/>
        <v>0</v>
      </c>
      <c r="J98" s="38"/>
      <c r="K98" s="39"/>
      <c r="L98" s="12"/>
      <c r="M98" s="40"/>
      <c r="N98" s="43"/>
      <c r="O98" s="42"/>
      <c r="P98" s="42"/>
      <c r="Q98" s="97" t="str">
        <f t="shared" si="2"/>
        <v/>
      </c>
      <c r="R98" s="19"/>
      <c r="S98" s="20"/>
    </row>
    <row r="99" spans="2:19" ht="25.05" customHeight="1" x14ac:dyDescent="0.25">
      <c r="B99" s="33"/>
      <c r="C99" s="34"/>
      <c r="D99" s="35"/>
      <c r="E99" s="95" t="str">
        <f t="shared" si="0"/>
        <v/>
      </c>
      <c r="F99" s="36"/>
      <c r="G99" s="37"/>
      <c r="H99" s="37"/>
      <c r="I99" s="96">
        <f t="shared" si="1"/>
        <v>0</v>
      </c>
      <c r="J99" s="38"/>
      <c r="K99" s="39"/>
      <c r="L99" s="12"/>
      <c r="M99" s="40"/>
      <c r="N99" s="43"/>
      <c r="O99" s="42"/>
      <c r="P99" s="42"/>
      <c r="Q99" s="97" t="str">
        <f t="shared" si="2"/>
        <v/>
      </c>
      <c r="R99" s="19"/>
      <c r="S99" s="20"/>
    </row>
    <row r="100" spans="2:19" ht="25.05" customHeight="1" x14ac:dyDescent="0.25">
      <c r="B100" s="33"/>
      <c r="C100" s="34"/>
      <c r="D100" s="35"/>
      <c r="E100" s="95" t="str">
        <f t="shared" si="0"/>
        <v/>
      </c>
      <c r="F100" s="36"/>
      <c r="G100" s="37"/>
      <c r="H100" s="37"/>
      <c r="I100" s="96">
        <f t="shared" si="1"/>
        <v>0</v>
      </c>
      <c r="J100" s="38"/>
      <c r="K100" s="39"/>
      <c r="L100" s="12"/>
      <c r="M100" s="40"/>
      <c r="N100" s="43"/>
      <c r="O100" s="42"/>
      <c r="P100" s="42"/>
      <c r="Q100" s="97" t="str">
        <f t="shared" si="2"/>
        <v/>
      </c>
      <c r="R100" s="19"/>
      <c r="S100" s="20"/>
    </row>
    <row r="101" spans="2:19" ht="25.05" customHeight="1" x14ac:dyDescent="0.25">
      <c r="B101" s="33"/>
      <c r="C101" s="34"/>
      <c r="D101" s="35"/>
      <c r="E101" s="95" t="str">
        <f t="shared" ref="E101:E164" si="3">IF(ISBLANK(F101), "", IF(OR((AND(F101&gt;=4000,F101&lt;=4305)),(AND(F101&gt;=4500,F101&lt;=4575)),(AND(F101&gt;=9000,F101&lt;=9729))),"S E Queensland",IF(OR(AND(F101&gt;=4306,F101&lt;=4499), AND(F101&gt;=4576,F101&lt;=4895)),"Reg Queensland",IF(OR(AND(F101&gt;=200,F101&lt;=3999),AND(F101&gt;=5000,F101&lt;=8999)),"Rest of Australia", IF(F101="NZ", "New Zealand", "Other")))))</f>
        <v/>
      </c>
      <c r="F101" s="36"/>
      <c r="G101" s="37"/>
      <c r="H101" s="37"/>
      <c r="I101" s="96">
        <f t="shared" ref="I101:I164" si="4">SUM(G101:H101)</f>
        <v>0</v>
      </c>
      <c r="J101" s="38"/>
      <c r="K101" s="39"/>
      <c r="L101" s="12"/>
      <c r="M101" s="40"/>
      <c r="N101" s="43"/>
      <c r="O101" s="42"/>
      <c r="P101" s="42"/>
      <c r="Q101" s="97" t="str">
        <f t="shared" ref="Q101:Q164" si="5">IF(COUNTA(M101:P101)=0, "", IF(SUM(M101:P101)=100%, 100%, "ERROR"))</f>
        <v/>
      </c>
      <c r="R101" s="19"/>
      <c r="S101" s="20"/>
    </row>
    <row r="102" spans="2:19" ht="25.05" customHeight="1" x14ac:dyDescent="0.25">
      <c r="B102" s="33"/>
      <c r="C102" s="34"/>
      <c r="D102" s="35"/>
      <c r="E102" s="95" t="str">
        <f t="shared" si="3"/>
        <v/>
      </c>
      <c r="F102" s="36"/>
      <c r="G102" s="37"/>
      <c r="H102" s="37"/>
      <c r="I102" s="96">
        <f t="shared" si="4"/>
        <v>0</v>
      </c>
      <c r="J102" s="38"/>
      <c r="K102" s="39"/>
      <c r="L102" s="12"/>
      <c r="M102" s="40"/>
      <c r="N102" s="43"/>
      <c r="O102" s="42"/>
      <c r="P102" s="42"/>
      <c r="Q102" s="97" t="str">
        <f t="shared" si="5"/>
        <v/>
      </c>
      <c r="R102" s="19"/>
      <c r="S102" s="20"/>
    </row>
    <row r="103" spans="2:19" ht="25.05" customHeight="1" x14ac:dyDescent="0.25">
      <c r="B103" s="33"/>
      <c r="C103" s="34"/>
      <c r="D103" s="35"/>
      <c r="E103" s="95" t="str">
        <f t="shared" si="3"/>
        <v/>
      </c>
      <c r="F103" s="36"/>
      <c r="G103" s="37"/>
      <c r="H103" s="37"/>
      <c r="I103" s="96">
        <f t="shared" si="4"/>
        <v>0</v>
      </c>
      <c r="J103" s="38"/>
      <c r="K103" s="39"/>
      <c r="L103" s="12"/>
      <c r="M103" s="40"/>
      <c r="N103" s="43"/>
      <c r="O103" s="42"/>
      <c r="P103" s="42"/>
      <c r="Q103" s="97" t="str">
        <f t="shared" si="5"/>
        <v/>
      </c>
      <c r="R103" s="19"/>
      <c r="S103" s="20"/>
    </row>
    <row r="104" spans="2:19" ht="25.05" customHeight="1" x14ac:dyDescent="0.25">
      <c r="B104" s="33"/>
      <c r="C104" s="34"/>
      <c r="D104" s="35"/>
      <c r="E104" s="95" t="str">
        <f t="shared" si="3"/>
        <v/>
      </c>
      <c r="F104" s="36"/>
      <c r="G104" s="37"/>
      <c r="H104" s="37"/>
      <c r="I104" s="96">
        <f t="shared" si="4"/>
        <v>0</v>
      </c>
      <c r="J104" s="38"/>
      <c r="K104" s="39"/>
      <c r="L104" s="12"/>
      <c r="M104" s="40"/>
      <c r="N104" s="43"/>
      <c r="O104" s="42"/>
      <c r="P104" s="42"/>
      <c r="Q104" s="97" t="str">
        <f t="shared" si="5"/>
        <v/>
      </c>
      <c r="R104" s="19"/>
      <c r="S104" s="20"/>
    </row>
    <row r="105" spans="2:19" ht="25.05" customHeight="1" x14ac:dyDescent="0.25">
      <c r="B105" s="33"/>
      <c r="C105" s="34"/>
      <c r="D105" s="35"/>
      <c r="E105" s="95" t="str">
        <f t="shared" si="3"/>
        <v/>
      </c>
      <c r="F105" s="36"/>
      <c r="G105" s="37"/>
      <c r="H105" s="37"/>
      <c r="I105" s="96">
        <f t="shared" si="4"/>
        <v>0</v>
      </c>
      <c r="J105" s="38"/>
      <c r="K105" s="39"/>
      <c r="L105" s="12"/>
      <c r="M105" s="40"/>
      <c r="N105" s="43"/>
      <c r="O105" s="42"/>
      <c r="P105" s="42"/>
      <c r="Q105" s="97" t="str">
        <f t="shared" si="5"/>
        <v/>
      </c>
      <c r="R105" s="19"/>
      <c r="S105" s="20"/>
    </row>
    <row r="106" spans="2:19" ht="25.05" customHeight="1" x14ac:dyDescent="0.25">
      <c r="B106" s="33"/>
      <c r="C106" s="34"/>
      <c r="D106" s="35"/>
      <c r="E106" s="95" t="str">
        <f t="shared" si="3"/>
        <v/>
      </c>
      <c r="F106" s="36"/>
      <c r="G106" s="37"/>
      <c r="H106" s="37"/>
      <c r="I106" s="96">
        <f t="shared" si="4"/>
        <v>0</v>
      </c>
      <c r="J106" s="38"/>
      <c r="K106" s="39"/>
      <c r="L106" s="12"/>
      <c r="M106" s="40"/>
      <c r="N106" s="43"/>
      <c r="O106" s="42"/>
      <c r="P106" s="42"/>
      <c r="Q106" s="97" t="str">
        <f t="shared" si="5"/>
        <v/>
      </c>
      <c r="R106" s="19"/>
      <c r="S106" s="20"/>
    </row>
    <row r="107" spans="2:19" ht="25.05" customHeight="1" x14ac:dyDescent="0.25">
      <c r="B107" s="33"/>
      <c r="C107" s="34"/>
      <c r="D107" s="35"/>
      <c r="E107" s="95" t="str">
        <f t="shared" si="3"/>
        <v/>
      </c>
      <c r="F107" s="36"/>
      <c r="G107" s="37"/>
      <c r="H107" s="37"/>
      <c r="I107" s="96">
        <f t="shared" si="4"/>
        <v>0</v>
      </c>
      <c r="J107" s="38"/>
      <c r="K107" s="39"/>
      <c r="L107" s="12"/>
      <c r="M107" s="40"/>
      <c r="N107" s="43"/>
      <c r="O107" s="42"/>
      <c r="P107" s="42"/>
      <c r="Q107" s="97" t="str">
        <f t="shared" si="5"/>
        <v/>
      </c>
      <c r="R107" s="19"/>
      <c r="S107" s="20"/>
    </row>
    <row r="108" spans="2:19" ht="25.05" customHeight="1" x14ac:dyDescent="0.25">
      <c r="B108" s="33"/>
      <c r="C108" s="34"/>
      <c r="D108" s="35"/>
      <c r="E108" s="95" t="str">
        <f t="shared" si="3"/>
        <v/>
      </c>
      <c r="F108" s="36"/>
      <c r="G108" s="37"/>
      <c r="H108" s="37"/>
      <c r="I108" s="96">
        <f t="shared" si="4"/>
        <v>0</v>
      </c>
      <c r="J108" s="38"/>
      <c r="K108" s="39"/>
      <c r="L108" s="12"/>
      <c r="M108" s="40"/>
      <c r="N108" s="43"/>
      <c r="O108" s="42"/>
      <c r="P108" s="42"/>
      <c r="Q108" s="97" t="str">
        <f t="shared" si="5"/>
        <v/>
      </c>
      <c r="R108" s="19"/>
      <c r="S108" s="20"/>
    </row>
    <row r="109" spans="2:19" ht="25.05" customHeight="1" x14ac:dyDescent="0.25">
      <c r="B109" s="33"/>
      <c r="C109" s="34"/>
      <c r="D109" s="35"/>
      <c r="E109" s="95" t="str">
        <f t="shared" si="3"/>
        <v/>
      </c>
      <c r="F109" s="36"/>
      <c r="G109" s="37"/>
      <c r="H109" s="37"/>
      <c r="I109" s="96">
        <f t="shared" si="4"/>
        <v>0</v>
      </c>
      <c r="J109" s="38"/>
      <c r="K109" s="39"/>
      <c r="L109" s="12"/>
      <c r="M109" s="40"/>
      <c r="N109" s="43"/>
      <c r="O109" s="42"/>
      <c r="P109" s="42"/>
      <c r="Q109" s="97" t="str">
        <f t="shared" si="5"/>
        <v/>
      </c>
      <c r="R109" s="19"/>
      <c r="S109" s="20"/>
    </row>
    <row r="110" spans="2:19" ht="25.05" customHeight="1" x14ac:dyDescent="0.25">
      <c r="B110" s="33"/>
      <c r="C110" s="34"/>
      <c r="D110" s="35"/>
      <c r="E110" s="95" t="str">
        <f t="shared" si="3"/>
        <v/>
      </c>
      <c r="F110" s="36"/>
      <c r="G110" s="37"/>
      <c r="H110" s="37"/>
      <c r="I110" s="96">
        <f t="shared" si="4"/>
        <v>0</v>
      </c>
      <c r="J110" s="38"/>
      <c r="K110" s="39"/>
      <c r="L110" s="12"/>
      <c r="M110" s="40"/>
      <c r="N110" s="43"/>
      <c r="O110" s="42"/>
      <c r="P110" s="42"/>
      <c r="Q110" s="97" t="str">
        <f t="shared" si="5"/>
        <v/>
      </c>
      <c r="R110" s="19"/>
      <c r="S110" s="20"/>
    </row>
    <row r="111" spans="2:19" ht="25.05" customHeight="1" x14ac:dyDescent="0.25">
      <c r="B111" s="33"/>
      <c r="C111" s="34"/>
      <c r="D111" s="35"/>
      <c r="E111" s="95" t="str">
        <f t="shared" si="3"/>
        <v/>
      </c>
      <c r="F111" s="36"/>
      <c r="G111" s="37"/>
      <c r="H111" s="37"/>
      <c r="I111" s="96">
        <f t="shared" si="4"/>
        <v>0</v>
      </c>
      <c r="J111" s="38"/>
      <c r="K111" s="39"/>
      <c r="L111" s="12"/>
      <c r="M111" s="40"/>
      <c r="N111" s="43"/>
      <c r="O111" s="42"/>
      <c r="P111" s="42"/>
      <c r="Q111" s="97" t="str">
        <f t="shared" si="5"/>
        <v/>
      </c>
      <c r="R111" s="19"/>
      <c r="S111" s="20"/>
    </row>
    <row r="112" spans="2:19" ht="25.05" customHeight="1" x14ac:dyDescent="0.25">
      <c r="B112" s="33"/>
      <c r="C112" s="34"/>
      <c r="D112" s="35"/>
      <c r="E112" s="95" t="str">
        <f t="shared" si="3"/>
        <v/>
      </c>
      <c r="F112" s="36"/>
      <c r="G112" s="37"/>
      <c r="H112" s="37"/>
      <c r="I112" s="96">
        <f t="shared" si="4"/>
        <v>0</v>
      </c>
      <c r="J112" s="38"/>
      <c r="K112" s="39"/>
      <c r="L112" s="12"/>
      <c r="M112" s="40"/>
      <c r="N112" s="43"/>
      <c r="O112" s="42"/>
      <c r="P112" s="42"/>
      <c r="Q112" s="97" t="str">
        <f t="shared" si="5"/>
        <v/>
      </c>
      <c r="R112" s="19"/>
      <c r="S112" s="20"/>
    </row>
    <row r="113" spans="2:19" ht="25.05" customHeight="1" x14ac:dyDescent="0.25">
      <c r="B113" s="33"/>
      <c r="C113" s="34"/>
      <c r="D113" s="35"/>
      <c r="E113" s="95" t="str">
        <f t="shared" si="3"/>
        <v/>
      </c>
      <c r="F113" s="36"/>
      <c r="G113" s="37"/>
      <c r="H113" s="37"/>
      <c r="I113" s="96">
        <f t="shared" si="4"/>
        <v>0</v>
      </c>
      <c r="J113" s="38"/>
      <c r="K113" s="39"/>
      <c r="L113" s="12"/>
      <c r="M113" s="40"/>
      <c r="N113" s="43"/>
      <c r="O113" s="42"/>
      <c r="P113" s="42"/>
      <c r="Q113" s="97" t="str">
        <f t="shared" si="5"/>
        <v/>
      </c>
      <c r="R113" s="19"/>
      <c r="S113" s="20"/>
    </row>
    <row r="114" spans="2:19" ht="25.05" customHeight="1" x14ac:dyDescent="0.25">
      <c r="B114" s="33"/>
      <c r="C114" s="34"/>
      <c r="D114" s="35"/>
      <c r="E114" s="95" t="str">
        <f t="shared" si="3"/>
        <v/>
      </c>
      <c r="F114" s="36"/>
      <c r="G114" s="37"/>
      <c r="H114" s="37"/>
      <c r="I114" s="96">
        <f t="shared" si="4"/>
        <v>0</v>
      </c>
      <c r="J114" s="38"/>
      <c r="K114" s="39"/>
      <c r="L114" s="12"/>
      <c r="M114" s="40"/>
      <c r="N114" s="43"/>
      <c r="O114" s="42"/>
      <c r="P114" s="42"/>
      <c r="Q114" s="97" t="str">
        <f t="shared" si="5"/>
        <v/>
      </c>
      <c r="R114" s="19"/>
      <c r="S114" s="20"/>
    </row>
    <row r="115" spans="2:19" ht="25.05" customHeight="1" x14ac:dyDescent="0.25">
      <c r="B115" s="33"/>
      <c r="C115" s="34"/>
      <c r="D115" s="35"/>
      <c r="E115" s="95" t="str">
        <f t="shared" si="3"/>
        <v/>
      </c>
      <c r="F115" s="36"/>
      <c r="G115" s="37"/>
      <c r="H115" s="37"/>
      <c r="I115" s="96">
        <f t="shared" si="4"/>
        <v>0</v>
      </c>
      <c r="J115" s="38"/>
      <c r="K115" s="39"/>
      <c r="L115" s="12"/>
      <c r="M115" s="40"/>
      <c r="N115" s="43"/>
      <c r="O115" s="42"/>
      <c r="P115" s="42"/>
      <c r="Q115" s="97" t="str">
        <f t="shared" si="5"/>
        <v/>
      </c>
      <c r="R115" s="19"/>
      <c r="S115" s="20"/>
    </row>
    <row r="116" spans="2:19" ht="25.05" customHeight="1" x14ac:dyDescent="0.25">
      <c r="B116" s="33"/>
      <c r="C116" s="34"/>
      <c r="D116" s="35"/>
      <c r="E116" s="95" t="str">
        <f t="shared" si="3"/>
        <v/>
      </c>
      <c r="F116" s="36"/>
      <c r="G116" s="37"/>
      <c r="H116" s="37"/>
      <c r="I116" s="96">
        <f t="shared" si="4"/>
        <v>0</v>
      </c>
      <c r="J116" s="38"/>
      <c r="K116" s="39"/>
      <c r="L116" s="12"/>
      <c r="M116" s="40"/>
      <c r="N116" s="43"/>
      <c r="O116" s="42"/>
      <c r="P116" s="42"/>
      <c r="Q116" s="97" t="str">
        <f t="shared" si="5"/>
        <v/>
      </c>
      <c r="R116" s="19"/>
      <c r="S116" s="20"/>
    </row>
    <row r="117" spans="2:19" ht="25.05" customHeight="1" x14ac:dyDescent="0.25">
      <c r="B117" s="33"/>
      <c r="C117" s="34"/>
      <c r="D117" s="35"/>
      <c r="E117" s="95" t="str">
        <f t="shared" si="3"/>
        <v/>
      </c>
      <c r="F117" s="36"/>
      <c r="G117" s="37"/>
      <c r="H117" s="37"/>
      <c r="I117" s="96">
        <f t="shared" si="4"/>
        <v>0</v>
      </c>
      <c r="J117" s="38"/>
      <c r="K117" s="39"/>
      <c r="L117" s="12"/>
      <c r="M117" s="40"/>
      <c r="N117" s="43"/>
      <c r="O117" s="42"/>
      <c r="P117" s="42"/>
      <c r="Q117" s="97" t="str">
        <f t="shared" si="5"/>
        <v/>
      </c>
      <c r="R117" s="19"/>
      <c r="S117" s="20"/>
    </row>
    <row r="118" spans="2:19" ht="25.05" customHeight="1" x14ac:dyDescent="0.25">
      <c r="B118" s="33"/>
      <c r="C118" s="34"/>
      <c r="D118" s="35"/>
      <c r="E118" s="95" t="str">
        <f t="shared" si="3"/>
        <v/>
      </c>
      <c r="F118" s="36"/>
      <c r="G118" s="37"/>
      <c r="H118" s="37"/>
      <c r="I118" s="96">
        <f t="shared" si="4"/>
        <v>0</v>
      </c>
      <c r="J118" s="38"/>
      <c r="K118" s="39"/>
      <c r="L118" s="12"/>
      <c r="M118" s="40"/>
      <c r="N118" s="43"/>
      <c r="O118" s="42"/>
      <c r="P118" s="42"/>
      <c r="Q118" s="97" t="str">
        <f t="shared" si="5"/>
        <v/>
      </c>
      <c r="R118" s="19"/>
      <c r="S118" s="20"/>
    </row>
    <row r="119" spans="2:19" ht="25.05" customHeight="1" x14ac:dyDescent="0.25">
      <c r="B119" s="33"/>
      <c r="C119" s="34"/>
      <c r="D119" s="35"/>
      <c r="E119" s="95" t="str">
        <f t="shared" si="3"/>
        <v/>
      </c>
      <c r="F119" s="36"/>
      <c r="G119" s="37"/>
      <c r="H119" s="37"/>
      <c r="I119" s="96">
        <f t="shared" si="4"/>
        <v>0</v>
      </c>
      <c r="J119" s="38"/>
      <c r="K119" s="39"/>
      <c r="L119" s="12"/>
      <c r="M119" s="40"/>
      <c r="N119" s="43"/>
      <c r="O119" s="42"/>
      <c r="P119" s="42"/>
      <c r="Q119" s="97" t="str">
        <f t="shared" si="5"/>
        <v/>
      </c>
      <c r="R119" s="19"/>
      <c r="S119" s="20"/>
    </row>
    <row r="120" spans="2:19" ht="25.05" customHeight="1" x14ac:dyDescent="0.25">
      <c r="B120" s="33"/>
      <c r="C120" s="34"/>
      <c r="D120" s="35"/>
      <c r="E120" s="95" t="str">
        <f t="shared" si="3"/>
        <v/>
      </c>
      <c r="F120" s="36"/>
      <c r="G120" s="37"/>
      <c r="H120" s="37"/>
      <c r="I120" s="96">
        <f t="shared" si="4"/>
        <v>0</v>
      </c>
      <c r="J120" s="38"/>
      <c r="K120" s="39"/>
      <c r="L120" s="12"/>
      <c r="M120" s="40"/>
      <c r="N120" s="43"/>
      <c r="O120" s="42"/>
      <c r="P120" s="42"/>
      <c r="Q120" s="97" t="str">
        <f t="shared" si="5"/>
        <v/>
      </c>
      <c r="R120" s="19"/>
      <c r="S120" s="20"/>
    </row>
    <row r="121" spans="2:19" ht="25.05" customHeight="1" x14ac:dyDescent="0.25">
      <c r="B121" s="33"/>
      <c r="C121" s="34"/>
      <c r="D121" s="35"/>
      <c r="E121" s="95" t="str">
        <f t="shared" si="3"/>
        <v/>
      </c>
      <c r="F121" s="36"/>
      <c r="G121" s="37"/>
      <c r="H121" s="37"/>
      <c r="I121" s="96">
        <f t="shared" si="4"/>
        <v>0</v>
      </c>
      <c r="J121" s="38"/>
      <c r="K121" s="39"/>
      <c r="L121" s="12"/>
      <c r="M121" s="40"/>
      <c r="N121" s="43"/>
      <c r="O121" s="42"/>
      <c r="P121" s="42"/>
      <c r="Q121" s="97" t="str">
        <f t="shared" si="5"/>
        <v/>
      </c>
      <c r="R121" s="19"/>
      <c r="S121" s="20"/>
    </row>
    <row r="122" spans="2:19" ht="25.05" customHeight="1" x14ac:dyDescent="0.25">
      <c r="B122" s="33"/>
      <c r="C122" s="34"/>
      <c r="D122" s="35"/>
      <c r="E122" s="95" t="str">
        <f t="shared" si="3"/>
        <v/>
      </c>
      <c r="F122" s="36"/>
      <c r="G122" s="37"/>
      <c r="H122" s="37"/>
      <c r="I122" s="96">
        <f t="shared" si="4"/>
        <v>0</v>
      </c>
      <c r="J122" s="38"/>
      <c r="K122" s="39"/>
      <c r="L122" s="12"/>
      <c r="M122" s="40"/>
      <c r="N122" s="43"/>
      <c r="O122" s="42"/>
      <c r="P122" s="42"/>
      <c r="Q122" s="97" t="str">
        <f t="shared" si="5"/>
        <v/>
      </c>
      <c r="R122" s="19"/>
      <c r="S122" s="20"/>
    </row>
    <row r="123" spans="2:19" ht="25.05" customHeight="1" x14ac:dyDescent="0.25">
      <c r="B123" s="33"/>
      <c r="C123" s="34"/>
      <c r="D123" s="35"/>
      <c r="E123" s="95" t="str">
        <f t="shared" si="3"/>
        <v/>
      </c>
      <c r="F123" s="36"/>
      <c r="G123" s="37"/>
      <c r="H123" s="37"/>
      <c r="I123" s="96">
        <f t="shared" si="4"/>
        <v>0</v>
      </c>
      <c r="J123" s="38"/>
      <c r="K123" s="39"/>
      <c r="L123" s="12"/>
      <c r="M123" s="40"/>
      <c r="N123" s="43"/>
      <c r="O123" s="42"/>
      <c r="P123" s="42"/>
      <c r="Q123" s="97" t="str">
        <f t="shared" si="5"/>
        <v/>
      </c>
      <c r="R123" s="19"/>
      <c r="S123" s="20"/>
    </row>
    <row r="124" spans="2:19" ht="25.05" customHeight="1" x14ac:dyDescent="0.25">
      <c r="B124" s="33"/>
      <c r="C124" s="34"/>
      <c r="D124" s="35"/>
      <c r="E124" s="95" t="str">
        <f t="shared" si="3"/>
        <v/>
      </c>
      <c r="F124" s="36"/>
      <c r="G124" s="37"/>
      <c r="H124" s="37"/>
      <c r="I124" s="96">
        <f t="shared" si="4"/>
        <v>0</v>
      </c>
      <c r="J124" s="38"/>
      <c r="K124" s="39"/>
      <c r="L124" s="12"/>
      <c r="M124" s="40"/>
      <c r="N124" s="43"/>
      <c r="O124" s="42"/>
      <c r="P124" s="42"/>
      <c r="Q124" s="97" t="str">
        <f t="shared" si="5"/>
        <v/>
      </c>
      <c r="R124" s="19"/>
      <c r="S124" s="20"/>
    </row>
    <row r="125" spans="2:19" ht="25.05" customHeight="1" x14ac:dyDescent="0.25">
      <c r="B125" s="33"/>
      <c r="C125" s="34"/>
      <c r="D125" s="35"/>
      <c r="E125" s="95" t="str">
        <f t="shared" si="3"/>
        <v/>
      </c>
      <c r="F125" s="36"/>
      <c r="G125" s="37"/>
      <c r="H125" s="37"/>
      <c r="I125" s="96">
        <f t="shared" si="4"/>
        <v>0</v>
      </c>
      <c r="J125" s="38"/>
      <c r="K125" s="39"/>
      <c r="L125" s="12"/>
      <c r="M125" s="40"/>
      <c r="N125" s="43"/>
      <c r="O125" s="42"/>
      <c r="P125" s="42"/>
      <c r="Q125" s="97" t="str">
        <f t="shared" si="5"/>
        <v/>
      </c>
      <c r="R125" s="19"/>
      <c r="S125" s="20"/>
    </row>
    <row r="126" spans="2:19" ht="25.05" customHeight="1" x14ac:dyDescent="0.25">
      <c r="B126" s="33"/>
      <c r="C126" s="34"/>
      <c r="D126" s="35"/>
      <c r="E126" s="95" t="str">
        <f t="shared" si="3"/>
        <v/>
      </c>
      <c r="F126" s="36"/>
      <c r="G126" s="37"/>
      <c r="H126" s="37"/>
      <c r="I126" s="96">
        <f t="shared" si="4"/>
        <v>0</v>
      </c>
      <c r="J126" s="38"/>
      <c r="K126" s="39"/>
      <c r="L126" s="12"/>
      <c r="M126" s="40"/>
      <c r="N126" s="43"/>
      <c r="O126" s="42"/>
      <c r="P126" s="42"/>
      <c r="Q126" s="97" t="str">
        <f t="shared" si="5"/>
        <v/>
      </c>
      <c r="R126" s="19"/>
      <c r="S126" s="20"/>
    </row>
    <row r="127" spans="2:19" ht="25.05" customHeight="1" x14ac:dyDescent="0.25">
      <c r="B127" s="33"/>
      <c r="C127" s="34"/>
      <c r="D127" s="35"/>
      <c r="E127" s="95" t="str">
        <f t="shared" si="3"/>
        <v/>
      </c>
      <c r="F127" s="36"/>
      <c r="G127" s="37"/>
      <c r="H127" s="37"/>
      <c r="I127" s="96">
        <f t="shared" si="4"/>
        <v>0</v>
      </c>
      <c r="J127" s="38"/>
      <c r="K127" s="39"/>
      <c r="L127" s="12"/>
      <c r="M127" s="40"/>
      <c r="N127" s="43"/>
      <c r="O127" s="42"/>
      <c r="P127" s="42"/>
      <c r="Q127" s="97" t="str">
        <f t="shared" si="5"/>
        <v/>
      </c>
      <c r="R127" s="19"/>
      <c r="S127" s="20"/>
    </row>
    <row r="128" spans="2:19" ht="25.05" customHeight="1" x14ac:dyDescent="0.25">
      <c r="B128" s="33"/>
      <c r="C128" s="34"/>
      <c r="D128" s="35"/>
      <c r="E128" s="95" t="str">
        <f t="shared" si="3"/>
        <v/>
      </c>
      <c r="F128" s="36"/>
      <c r="G128" s="37"/>
      <c r="H128" s="37"/>
      <c r="I128" s="96">
        <f t="shared" si="4"/>
        <v>0</v>
      </c>
      <c r="J128" s="38"/>
      <c r="K128" s="39"/>
      <c r="L128" s="12"/>
      <c r="M128" s="40"/>
      <c r="N128" s="43"/>
      <c r="O128" s="42"/>
      <c r="P128" s="42"/>
      <c r="Q128" s="97" t="str">
        <f t="shared" si="5"/>
        <v/>
      </c>
      <c r="R128" s="19"/>
      <c r="S128" s="20"/>
    </row>
    <row r="129" spans="2:19" ht="25.05" customHeight="1" x14ac:dyDescent="0.25">
      <c r="B129" s="33"/>
      <c r="C129" s="34"/>
      <c r="D129" s="35"/>
      <c r="E129" s="95" t="str">
        <f t="shared" si="3"/>
        <v/>
      </c>
      <c r="F129" s="36"/>
      <c r="G129" s="37"/>
      <c r="H129" s="37"/>
      <c r="I129" s="96">
        <f t="shared" si="4"/>
        <v>0</v>
      </c>
      <c r="J129" s="38"/>
      <c r="K129" s="39"/>
      <c r="L129" s="12"/>
      <c r="M129" s="40"/>
      <c r="N129" s="43"/>
      <c r="O129" s="42"/>
      <c r="P129" s="42"/>
      <c r="Q129" s="97" t="str">
        <f t="shared" si="5"/>
        <v/>
      </c>
      <c r="R129" s="19"/>
      <c r="S129" s="20"/>
    </row>
    <row r="130" spans="2:19" ht="25.05" customHeight="1" x14ac:dyDescent="0.25">
      <c r="B130" s="33"/>
      <c r="C130" s="34"/>
      <c r="D130" s="35"/>
      <c r="E130" s="95" t="str">
        <f t="shared" si="3"/>
        <v/>
      </c>
      <c r="F130" s="36"/>
      <c r="G130" s="37"/>
      <c r="H130" s="37"/>
      <c r="I130" s="96">
        <f t="shared" si="4"/>
        <v>0</v>
      </c>
      <c r="J130" s="38"/>
      <c r="K130" s="39"/>
      <c r="L130" s="12"/>
      <c r="M130" s="40"/>
      <c r="N130" s="43"/>
      <c r="O130" s="42"/>
      <c r="P130" s="42"/>
      <c r="Q130" s="97" t="str">
        <f t="shared" si="5"/>
        <v/>
      </c>
      <c r="R130" s="19"/>
      <c r="S130" s="20"/>
    </row>
    <row r="131" spans="2:19" ht="25.05" customHeight="1" x14ac:dyDescent="0.25">
      <c r="B131" s="33"/>
      <c r="C131" s="34"/>
      <c r="D131" s="35"/>
      <c r="E131" s="95" t="str">
        <f t="shared" si="3"/>
        <v/>
      </c>
      <c r="F131" s="36"/>
      <c r="G131" s="37"/>
      <c r="H131" s="37"/>
      <c r="I131" s="96">
        <f t="shared" si="4"/>
        <v>0</v>
      </c>
      <c r="J131" s="38"/>
      <c r="K131" s="39"/>
      <c r="L131" s="12"/>
      <c r="M131" s="40"/>
      <c r="N131" s="43"/>
      <c r="O131" s="42"/>
      <c r="P131" s="42"/>
      <c r="Q131" s="97" t="str">
        <f t="shared" si="5"/>
        <v/>
      </c>
      <c r="R131" s="19"/>
      <c r="S131" s="20"/>
    </row>
    <row r="132" spans="2:19" ht="25.05" customHeight="1" x14ac:dyDescent="0.25">
      <c r="B132" s="33"/>
      <c r="C132" s="34"/>
      <c r="D132" s="35"/>
      <c r="E132" s="95" t="str">
        <f t="shared" si="3"/>
        <v/>
      </c>
      <c r="F132" s="36"/>
      <c r="G132" s="37"/>
      <c r="H132" s="37"/>
      <c r="I132" s="96">
        <f t="shared" si="4"/>
        <v>0</v>
      </c>
      <c r="J132" s="38"/>
      <c r="K132" s="39"/>
      <c r="L132" s="12"/>
      <c r="M132" s="40"/>
      <c r="N132" s="43"/>
      <c r="O132" s="42"/>
      <c r="P132" s="42"/>
      <c r="Q132" s="97" t="str">
        <f t="shared" si="5"/>
        <v/>
      </c>
      <c r="R132" s="19"/>
      <c r="S132" s="20"/>
    </row>
    <row r="133" spans="2:19" ht="25.05" customHeight="1" x14ac:dyDescent="0.25">
      <c r="B133" s="33"/>
      <c r="C133" s="34"/>
      <c r="D133" s="35"/>
      <c r="E133" s="95" t="str">
        <f t="shared" si="3"/>
        <v/>
      </c>
      <c r="F133" s="36"/>
      <c r="G133" s="37"/>
      <c r="H133" s="37"/>
      <c r="I133" s="96">
        <f t="shared" si="4"/>
        <v>0</v>
      </c>
      <c r="J133" s="38"/>
      <c r="K133" s="39"/>
      <c r="L133" s="12"/>
      <c r="M133" s="40"/>
      <c r="N133" s="43"/>
      <c r="O133" s="42"/>
      <c r="P133" s="42"/>
      <c r="Q133" s="97" t="str">
        <f t="shared" si="5"/>
        <v/>
      </c>
      <c r="R133" s="19"/>
      <c r="S133" s="20"/>
    </row>
    <row r="134" spans="2:19" ht="25.05" customHeight="1" x14ac:dyDescent="0.25">
      <c r="B134" s="33"/>
      <c r="C134" s="34"/>
      <c r="D134" s="35"/>
      <c r="E134" s="95" t="str">
        <f t="shared" si="3"/>
        <v/>
      </c>
      <c r="F134" s="36"/>
      <c r="G134" s="37"/>
      <c r="H134" s="37"/>
      <c r="I134" s="96">
        <f t="shared" si="4"/>
        <v>0</v>
      </c>
      <c r="J134" s="38"/>
      <c r="K134" s="39"/>
      <c r="L134" s="12"/>
      <c r="M134" s="40"/>
      <c r="N134" s="43"/>
      <c r="O134" s="42"/>
      <c r="P134" s="42"/>
      <c r="Q134" s="97" t="str">
        <f t="shared" si="5"/>
        <v/>
      </c>
      <c r="R134" s="19"/>
      <c r="S134" s="20"/>
    </row>
    <row r="135" spans="2:19" ht="25.05" customHeight="1" x14ac:dyDescent="0.25">
      <c r="B135" s="33"/>
      <c r="C135" s="34"/>
      <c r="D135" s="35"/>
      <c r="E135" s="95" t="str">
        <f t="shared" si="3"/>
        <v/>
      </c>
      <c r="F135" s="36"/>
      <c r="G135" s="37"/>
      <c r="H135" s="37"/>
      <c r="I135" s="96">
        <f t="shared" si="4"/>
        <v>0</v>
      </c>
      <c r="J135" s="38"/>
      <c r="K135" s="39"/>
      <c r="L135" s="12"/>
      <c r="M135" s="40"/>
      <c r="N135" s="43"/>
      <c r="O135" s="42"/>
      <c r="P135" s="42"/>
      <c r="Q135" s="97" t="str">
        <f t="shared" si="5"/>
        <v/>
      </c>
      <c r="R135" s="19"/>
      <c r="S135" s="20"/>
    </row>
    <row r="136" spans="2:19" ht="25.05" customHeight="1" x14ac:dyDescent="0.25">
      <c r="B136" s="33"/>
      <c r="C136" s="34"/>
      <c r="D136" s="35"/>
      <c r="E136" s="95" t="str">
        <f t="shared" si="3"/>
        <v/>
      </c>
      <c r="F136" s="36"/>
      <c r="G136" s="37"/>
      <c r="H136" s="37"/>
      <c r="I136" s="96">
        <f t="shared" si="4"/>
        <v>0</v>
      </c>
      <c r="J136" s="38"/>
      <c r="K136" s="39"/>
      <c r="L136" s="12"/>
      <c r="M136" s="40"/>
      <c r="N136" s="43"/>
      <c r="O136" s="42"/>
      <c r="P136" s="42"/>
      <c r="Q136" s="97" t="str">
        <f t="shared" si="5"/>
        <v/>
      </c>
      <c r="R136" s="19"/>
      <c r="S136" s="20"/>
    </row>
    <row r="137" spans="2:19" ht="25.05" customHeight="1" x14ac:dyDescent="0.25">
      <c r="B137" s="33"/>
      <c r="C137" s="34"/>
      <c r="D137" s="35"/>
      <c r="E137" s="95" t="str">
        <f t="shared" si="3"/>
        <v/>
      </c>
      <c r="F137" s="36"/>
      <c r="G137" s="37"/>
      <c r="H137" s="37"/>
      <c r="I137" s="96">
        <f t="shared" si="4"/>
        <v>0</v>
      </c>
      <c r="J137" s="38"/>
      <c r="K137" s="39"/>
      <c r="L137" s="12"/>
      <c r="M137" s="40"/>
      <c r="N137" s="43"/>
      <c r="O137" s="42"/>
      <c r="P137" s="42"/>
      <c r="Q137" s="97" t="str">
        <f t="shared" si="5"/>
        <v/>
      </c>
      <c r="R137" s="19"/>
      <c r="S137" s="20"/>
    </row>
    <row r="138" spans="2:19" ht="25.05" customHeight="1" x14ac:dyDescent="0.25">
      <c r="B138" s="33"/>
      <c r="C138" s="34"/>
      <c r="D138" s="35"/>
      <c r="E138" s="95" t="str">
        <f t="shared" si="3"/>
        <v/>
      </c>
      <c r="F138" s="36"/>
      <c r="G138" s="37"/>
      <c r="H138" s="37"/>
      <c r="I138" s="96">
        <f t="shared" si="4"/>
        <v>0</v>
      </c>
      <c r="J138" s="38"/>
      <c r="K138" s="39"/>
      <c r="L138" s="12"/>
      <c r="M138" s="40"/>
      <c r="N138" s="43"/>
      <c r="O138" s="42"/>
      <c r="P138" s="42"/>
      <c r="Q138" s="97" t="str">
        <f t="shared" si="5"/>
        <v/>
      </c>
      <c r="R138" s="19"/>
      <c r="S138" s="20"/>
    </row>
    <row r="139" spans="2:19" ht="25.05" customHeight="1" x14ac:dyDescent="0.25">
      <c r="B139" s="33"/>
      <c r="C139" s="34"/>
      <c r="D139" s="35"/>
      <c r="E139" s="95" t="str">
        <f t="shared" si="3"/>
        <v/>
      </c>
      <c r="F139" s="36"/>
      <c r="G139" s="37"/>
      <c r="H139" s="37"/>
      <c r="I139" s="96">
        <f t="shared" si="4"/>
        <v>0</v>
      </c>
      <c r="J139" s="38"/>
      <c r="K139" s="39"/>
      <c r="L139" s="12"/>
      <c r="M139" s="40"/>
      <c r="N139" s="43"/>
      <c r="O139" s="42"/>
      <c r="P139" s="42"/>
      <c r="Q139" s="97" t="str">
        <f t="shared" si="5"/>
        <v/>
      </c>
      <c r="R139" s="19"/>
      <c r="S139" s="20"/>
    </row>
    <row r="140" spans="2:19" ht="25.05" customHeight="1" x14ac:dyDescent="0.25">
      <c r="B140" s="33"/>
      <c r="C140" s="34"/>
      <c r="D140" s="35"/>
      <c r="E140" s="95" t="str">
        <f t="shared" si="3"/>
        <v/>
      </c>
      <c r="F140" s="36"/>
      <c r="G140" s="37"/>
      <c r="H140" s="37"/>
      <c r="I140" s="96">
        <f t="shared" si="4"/>
        <v>0</v>
      </c>
      <c r="J140" s="38"/>
      <c r="K140" s="39"/>
      <c r="L140" s="12"/>
      <c r="M140" s="40"/>
      <c r="N140" s="43"/>
      <c r="O140" s="42"/>
      <c r="P140" s="42"/>
      <c r="Q140" s="97" t="str">
        <f t="shared" si="5"/>
        <v/>
      </c>
      <c r="R140" s="19"/>
      <c r="S140" s="20"/>
    </row>
    <row r="141" spans="2:19" ht="25.05" customHeight="1" x14ac:dyDescent="0.25">
      <c r="B141" s="33"/>
      <c r="C141" s="34"/>
      <c r="D141" s="35"/>
      <c r="E141" s="95" t="str">
        <f t="shared" si="3"/>
        <v/>
      </c>
      <c r="F141" s="36"/>
      <c r="G141" s="37"/>
      <c r="H141" s="37"/>
      <c r="I141" s="96">
        <f t="shared" si="4"/>
        <v>0</v>
      </c>
      <c r="J141" s="38"/>
      <c r="K141" s="39"/>
      <c r="L141" s="12"/>
      <c r="M141" s="40"/>
      <c r="N141" s="43"/>
      <c r="O141" s="42"/>
      <c r="P141" s="42"/>
      <c r="Q141" s="97" t="str">
        <f t="shared" si="5"/>
        <v/>
      </c>
      <c r="R141" s="19"/>
      <c r="S141" s="20"/>
    </row>
    <row r="142" spans="2:19" ht="25.05" customHeight="1" x14ac:dyDescent="0.25">
      <c r="B142" s="33"/>
      <c r="C142" s="34"/>
      <c r="D142" s="35"/>
      <c r="E142" s="95" t="str">
        <f t="shared" si="3"/>
        <v/>
      </c>
      <c r="F142" s="36"/>
      <c r="G142" s="37"/>
      <c r="H142" s="37"/>
      <c r="I142" s="96">
        <f t="shared" si="4"/>
        <v>0</v>
      </c>
      <c r="J142" s="38"/>
      <c r="K142" s="39"/>
      <c r="L142" s="12"/>
      <c r="M142" s="40"/>
      <c r="N142" s="43"/>
      <c r="O142" s="42"/>
      <c r="P142" s="42"/>
      <c r="Q142" s="97" t="str">
        <f t="shared" si="5"/>
        <v/>
      </c>
      <c r="R142" s="19"/>
      <c r="S142" s="20"/>
    </row>
    <row r="143" spans="2:19" ht="25.05" customHeight="1" x14ac:dyDescent="0.25">
      <c r="B143" s="33"/>
      <c r="C143" s="34"/>
      <c r="D143" s="35"/>
      <c r="E143" s="95" t="str">
        <f t="shared" si="3"/>
        <v/>
      </c>
      <c r="F143" s="36"/>
      <c r="G143" s="37"/>
      <c r="H143" s="37"/>
      <c r="I143" s="96">
        <f t="shared" si="4"/>
        <v>0</v>
      </c>
      <c r="J143" s="38"/>
      <c r="K143" s="39"/>
      <c r="L143" s="12"/>
      <c r="M143" s="40"/>
      <c r="N143" s="43"/>
      <c r="O143" s="42"/>
      <c r="P143" s="42"/>
      <c r="Q143" s="97" t="str">
        <f t="shared" si="5"/>
        <v/>
      </c>
      <c r="R143" s="19"/>
      <c r="S143" s="20"/>
    </row>
    <row r="144" spans="2:19" ht="25.05" customHeight="1" x14ac:dyDescent="0.25">
      <c r="B144" s="33"/>
      <c r="C144" s="34"/>
      <c r="D144" s="35"/>
      <c r="E144" s="95" t="str">
        <f t="shared" si="3"/>
        <v/>
      </c>
      <c r="F144" s="36"/>
      <c r="G144" s="37"/>
      <c r="H144" s="37"/>
      <c r="I144" s="96">
        <f t="shared" si="4"/>
        <v>0</v>
      </c>
      <c r="J144" s="38"/>
      <c r="K144" s="39"/>
      <c r="L144" s="12"/>
      <c r="M144" s="40"/>
      <c r="N144" s="43"/>
      <c r="O144" s="42"/>
      <c r="P144" s="42"/>
      <c r="Q144" s="97" t="str">
        <f t="shared" si="5"/>
        <v/>
      </c>
      <c r="R144" s="19"/>
      <c r="S144" s="20"/>
    </row>
    <row r="145" spans="2:19" ht="25.05" customHeight="1" x14ac:dyDescent="0.25">
      <c r="B145" s="33"/>
      <c r="C145" s="34"/>
      <c r="D145" s="35"/>
      <c r="E145" s="95" t="str">
        <f t="shared" si="3"/>
        <v/>
      </c>
      <c r="F145" s="36"/>
      <c r="G145" s="37"/>
      <c r="H145" s="37"/>
      <c r="I145" s="96">
        <f t="shared" si="4"/>
        <v>0</v>
      </c>
      <c r="J145" s="38"/>
      <c r="K145" s="39"/>
      <c r="L145" s="12"/>
      <c r="M145" s="40"/>
      <c r="N145" s="43"/>
      <c r="O145" s="42"/>
      <c r="P145" s="42"/>
      <c r="Q145" s="97" t="str">
        <f t="shared" si="5"/>
        <v/>
      </c>
      <c r="R145" s="19"/>
      <c r="S145" s="20"/>
    </row>
    <row r="146" spans="2:19" ht="25.05" customHeight="1" x14ac:dyDescent="0.25">
      <c r="B146" s="33"/>
      <c r="C146" s="34"/>
      <c r="D146" s="35"/>
      <c r="E146" s="95" t="str">
        <f t="shared" si="3"/>
        <v/>
      </c>
      <c r="F146" s="36"/>
      <c r="G146" s="37"/>
      <c r="H146" s="37"/>
      <c r="I146" s="96">
        <f t="shared" si="4"/>
        <v>0</v>
      </c>
      <c r="J146" s="38"/>
      <c r="K146" s="39"/>
      <c r="L146" s="12"/>
      <c r="M146" s="40"/>
      <c r="N146" s="43"/>
      <c r="O146" s="42"/>
      <c r="P146" s="42"/>
      <c r="Q146" s="97" t="str">
        <f t="shared" si="5"/>
        <v/>
      </c>
      <c r="R146" s="19"/>
      <c r="S146" s="20"/>
    </row>
    <row r="147" spans="2:19" ht="25.05" customHeight="1" x14ac:dyDescent="0.25">
      <c r="B147" s="33"/>
      <c r="C147" s="34"/>
      <c r="D147" s="35"/>
      <c r="E147" s="95" t="str">
        <f t="shared" si="3"/>
        <v/>
      </c>
      <c r="F147" s="36"/>
      <c r="G147" s="37"/>
      <c r="H147" s="37"/>
      <c r="I147" s="96">
        <f t="shared" si="4"/>
        <v>0</v>
      </c>
      <c r="J147" s="38"/>
      <c r="K147" s="39"/>
      <c r="L147" s="12"/>
      <c r="M147" s="40"/>
      <c r="N147" s="43"/>
      <c r="O147" s="42"/>
      <c r="P147" s="42"/>
      <c r="Q147" s="97" t="str">
        <f t="shared" si="5"/>
        <v/>
      </c>
      <c r="R147" s="19"/>
      <c r="S147" s="20"/>
    </row>
    <row r="148" spans="2:19" ht="25.05" customHeight="1" x14ac:dyDescent="0.25">
      <c r="B148" s="33"/>
      <c r="C148" s="34"/>
      <c r="D148" s="35"/>
      <c r="E148" s="95" t="str">
        <f t="shared" si="3"/>
        <v/>
      </c>
      <c r="F148" s="36"/>
      <c r="G148" s="37"/>
      <c r="H148" s="37"/>
      <c r="I148" s="96">
        <f t="shared" si="4"/>
        <v>0</v>
      </c>
      <c r="J148" s="38"/>
      <c r="K148" s="39"/>
      <c r="L148" s="12"/>
      <c r="M148" s="40"/>
      <c r="N148" s="43"/>
      <c r="O148" s="42"/>
      <c r="P148" s="42"/>
      <c r="Q148" s="97" t="str">
        <f t="shared" si="5"/>
        <v/>
      </c>
      <c r="R148" s="19"/>
      <c r="S148" s="20"/>
    </row>
    <row r="149" spans="2:19" ht="25.05" customHeight="1" x14ac:dyDescent="0.25">
      <c r="B149" s="33"/>
      <c r="C149" s="34"/>
      <c r="D149" s="35"/>
      <c r="E149" s="95" t="str">
        <f t="shared" si="3"/>
        <v/>
      </c>
      <c r="F149" s="36"/>
      <c r="G149" s="37"/>
      <c r="H149" s="37"/>
      <c r="I149" s="96">
        <f t="shared" si="4"/>
        <v>0</v>
      </c>
      <c r="J149" s="38"/>
      <c r="K149" s="39"/>
      <c r="L149" s="12"/>
      <c r="M149" s="40"/>
      <c r="N149" s="43"/>
      <c r="O149" s="42"/>
      <c r="P149" s="42"/>
      <c r="Q149" s="97" t="str">
        <f t="shared" si="5"/>
        <v/>
      </c>
      <c r="R149" s="19"/>
      <c r="S149" s="20"/>
    </row>
    <row r="150" spans="2:19" ht="25.05" customHeight="1" x14ac:dyDescent="0.25">
      <c r="B150" s="33"/>
      <c r="C150" s="34"/>
      <c r="D150" s="35"/>
      <c r="E150" s="95" t="str">
        <f t="shared" si="3"/>
        <v/>
      </c>
      <c r="F150" s="36"/>
      <c r="G150" s="37"/>
      <c r="H150" s="37"/>
      <c r="I150" s="96">
        <f t="shared" si="4"/>
        <v>0</v>
      </c>
      <c r="J150" s="38"/>
      <c r="K150" s="39"/>
      <c r="L150" s="12"/>
      <c r="M150" s="40"/>
      <c r="N150" s="43"/>
      <c r="O150" s="42"/>
      <c r="P150" s="42"/>
      <c r="Q150" s="97" t="str">
        <f t="shared" si="5"/>
        <v/>
      </c>
      <c r="R150" s="19"/>
      <c r="S150" s="20"/>
    </row>
    <row r="151" spans="2:19" ht="25.05" customHeight="1" x14ac:dyDescent="0.25">
      <c r="B151" s="33"/>
      <c r="C151" s="34"/>
      <c r="D151" s="35"/>
      <c r="E151" s="95" t="str">
        <f t="shared" si="3"/>
        <v/>
      </c>
      <c r="F151" s="36"/>
      <c r="G151" s="37"/>
      <c r="H151" s="37"/>
      <c r="I151" s="96">
        <f t="shared" si="4"/>
        <v>0</v>
      </c>
      <c r="J151" s="38"/>
      <c r="K151" s="39"/>
      <c r="L151" s="12"/>
      <c r="M151" s="40"/>
      <c r="N151" s="43"/>
      <c r="O151" s="42"/>
      <c r="P151" s="42"/>
      <c r="Q151" s="97" t="str">
        <f t="shared" si="5"/>
        <v/>
      </c>
      <c r="R151" s="19"/>
      <c r="S151" s="20"/>
    </row>
    <row r="152" spans="2:19" ht="25.05" customHeight="1" x14ac:dyDescent="0.25">
      <c r="B152" s="33"/>
      <c r="C152" s="34"/>
      <c r="D152" s="35"/>
      <c r="E152" s="95" t="str">
        <f t="shared" si="3"/>
        <v/>
      </c>
      <c r="F152" s="36"/>
      <c r="G152" s="37"/>
      <c r="H152" s="37"/>
      <c r="I152" s="96">
        <f t="shared" si="4"/>
        <v>0</v>
      </c>
      <c r="J152" s="38"/>
      <c r="K152" s="39"/>
      <c r="L152" s="12"/>
      <c r="M152" s="40"/>
      <c r="N152" s="43"/>
      <c r="O152" s="42"/>
      <c r="P152" s="42"/>
      <c r="Q152" s="97" t="str">
        <f t="shared" si="5"/>
        <v/>
      </c>
      <c r="R152" s="19"/>
      <c r="S152" s="20"/>
    </row>
    <row r="153" spans="2:19" ht="25.05" customHeight="1" x14ac:dyDescent="0.25">
      <c r="B153" s="33"/>
      <c r="C153" s="34"/>
      <c r="D153" s="35"/>
      <c r="E153" s="95" t="str">
        <f t="shared" si="3"/>
        <v/>
      </c>
      <c r="F153" s="36"/>
      <c r="G153" s="37"/>
      <c r="H153" s="37"/>
      <c r="I153" s="96">
        <f t="shared" si="4"/>
        <v>0</v>
      </c>
      <c r="J153" s="38"/>
      <c r="K153" s="39"/>
      <c r="L153" s="12"/>
      <c r="M153" s="40"/>
      <c r="N153" s="43"/>
      <c r="O153" s="42"/>
      <c r="P153" s="42"/>
      <c r="Q153" s="97" t="str">
        <f t="shared" si="5"/>
        <v/>
      </c>
      <c r="R153" s="19"/>
      <c r="S153" s="20"/>
    </row>
    <row r="154" spans="2:19" ht="25.05" customHeight="1" x14ac:dyDescent="0.25">
      <c r="B154" s="33"/>
      <c r="C154" s="34"/>
      <c r="D154" s="35"/>
      <c r="E154" s="95" t="str">
        <f t="shared" si="3"/>
        <v/>
      </c>
      <c r="F154" s="36"/>
      <c r="G154" s="37"/>
      <c r="H154" s="37"/>
      <c r="I154" s="96">
        <f t="shared" si="4"/>
        <v>0</v>
      </c>
      <c r="J154" s="38"/>
      <c r="K154" s="39"/>
      <c r="L154" s="12"/>
      <c r="M154" s="40"/>
      <c r="N154" s="43"/>
      <c r="O154" s="42"/>
      <c r="P154" s="42"/>
      <c r="Q154" s="97" t="str">
        <f t="shared" si="5"/>
        <v/>
      </c>
      <c r="R154" s="19"/>
      <c r="S154" s="20"/>
    </row>
    <row r="155" spans="2:19" ht="25.05" customHeight="1" x14ac:dyDescent="0.25">
      <c r="B155" s="33"/>
      <c r="C155" s="34"/>
      <c r="D155" s="35"/>
      <c r="E155" s="95" t="str">
        <f t="shared" si="3"/>
        <v/>
      </c>
      <c r="F155" s="36"/>
      <c r="G155" s="37"/>
      <c r="H155" s="37"/>
      <c r="I155" s="96">
        <f t="shared" si="4"/>
        <v>0</v>
      </c>
      <c r="J155" s="38"/>
      <c r="K155" s="39"/>
      <c r="L155" s="12"/>
      <c r="M155" s="40"/>
      <c r="N155" s="43"/>
      <c r="O155" s="42"/>
      <c r="P155" s="42"/>
      <c r="Q155" s="97" t="str">
        <f t="shared" si="5"/>
        <v/>
      </c>
      <c r="R155" s="19"/>
      <c r="S155" s="20"/>
    </row>
    <row r="156" spans="2:19" ht="25.05" customHeight="1" x14ac:dyDescent="0.25">
      <c r="B156" s="33"/>
      <c r="C156" s="34"/>
      <c r="D156" s="35"/>
      <c r="E156" s="95" t="str">
        <f t="shared" si="3"/>
        <v/>
      </c>
      <c r="F156" s="36"/>
      <c r="G156" s="37"/>
      <c r="H156" s="37"/>
      <c r="I156" s="96">
        <f t="shared" si="4"/>
        <v>0</v>
      </c>
      <c r="J156" s="38"/>
      <c r="K156" s="39"/>
      <c r="L156" s="12"/>
      <c r="M156" s="40"/>
      <c r="N156" s="43"/>
      <c r="O156" s="42"/>
      <c r="P156" s="42"/>
      <c r="Q156" s="97" t="str">
        <f t="shared" si="5"/>
        <v/>
      </c>
      <c r="R156" s="19"/>
      <c r="S156" s="20"/>
    </row>
    <row r="157" spans="2:19" ht="25.05" customHeight="1" x14ac:dyDescent="0.25">
      <c r="B157" s="33"/>
      <c r="C157" s="34"/>
      <c r="D157" s="35"/>
      <c r="E157" s="95" t="str">
        <f t="shared" si="3"/>
        <v/>
      </c>
      <c r="F157" s="36"/>
      <c r="G157" s="37"/>
      <c r="H157" s="37"/>
      <c r="I157" s="96">
        <f t="shared" si="4"/>
        <v>0</v>
      </c>
      <c r="J157" s="38"/>
      <c r="K157" s="39"/>
      <c r="L157" s="12"/>
      <c r="M157" s="40"/>
      <c r="N157" s="43"/>
      <c r="O157" s="42"/>
      <c r="P157" s="42"/>
      <c r="Q157" s="97" t="str">
        <f t="shared" si="5"/>
        <v/>
      </c>
      <c r="R157" s="19"/>
      <c r="S157" s="20"/>
    </row>
    <row r="158" spans="2:19" ht="25.05" customHeight="1" x14ac:dyDescent="0.25">
      <c r="B158" s="33"/>
      <c r="C158" s="34"/>
      <c r="D158" s="35"/>
      <c r="E158" s="95" t="str">
        <f t="shared" si="3"/>
        <v/>
      </c>
      <c r="F158" s="36"/>
      <c r="G158" s="37"/>
      <c r="H158" s="37"/>
      <c r="I158" s="96">
        <f t="shared" si="4"/>
        <v>0</v>
      </c>
      <c r="J158" s="38"/>
      <c r="K158" s="39"/>
      <c r="L158" s="12"/>
      <c r="M158" s="40"/>
      <c r="N158" s="43"/>
      <c r="O158" s="42"/>
      <c r="P158" s="42"/>
      <c r="Q158" s="97" t="str">
        <f t="shared" si="5"/>
        <v/>
      </c>
      <c r="R158" s="19"/>
      <c r="S158" s="20"/>
    </row>
    <row r="159" spans="2:19" ht="25.05" customHeight="1" x14ac:dyDescent="0.25">
      <c r="B159" s="33"/>
      <c r="C159" s="34"/>
      <c r="D159" s="35"/>
      <c r="E159" s="95" t="str">
        <f t="shared" si="3"/>
        <v/>
      </c>
      <c r="F159" s="36"/>
      <c r="G159" s="37"/>
      <c r="H159" s="37"/>
      <c r="I159" s="96">
        <f t="shared" si="4"/>
        <v>0</v>
      </c>
      <c r="J159" s="38"/>
      <c r="K159" s="39"/>
      <c r="L159" s="12"/>
      <c r="M159" s="40"/>
      <c r="N159" s="43"/>
      <c r="O159" s="42"/>
      <c r="P159" s="42"/>
      <c r="Q159" s="97" t="str">
        <f t="shared" si="5"/>
        <v/>
      </c>
      <c r="R159" s="19"/>
      <c r="S159" s="20"/>
    </row>
    <row r="160" spans="2:19" ht="25.05" customHeight="1" x14ac:dyDescent="0.25">
      <c r="B160" s="33"/>
      <c r="C160" s="34"/>
      <c r="D160" s="35"/>
      <c r="E160" s="95" t="str">
        <f t="shared" si="3"/>
        <v/>
      </c>
      <c r="F160" s="36"/>
      <c r="G160" s="37"/>
      <c r="H160" s="37"/>
      <c r="I160" s="96">
        <f t="shared" si="4"/>
        <v>0</v>
      </c>
      <c r="J160" s="38"/>
      <c r="K160" s="39"/>
      <c r="L160" s="12"/>
      <c r="M160" s="40"/>
      <c r="N160" s="43"/>
      <c r="O160" s="42"/>
      <c r="P160" s="42"/>
      <c r="Q160" s="97" t="str">
        <f t="shared" si="5"/>
        <v/>
      </c>
      <c r="R160" s="19"/>
      <c r="S160" s="20"/>
    </row>
    <row r="161" spans="2:19" ht="25.05" customHeight="1" x14ac:dyDescent="0.25">
      <c r="B161" s="33"/>
      <c r="C161" s="34"/>
      <c r="D161" s="35"/>
      <c r="E161" s="95" t="str">
        <f t="shared" si="3"/>
        <v/>
      </c>
      <c r="F161" s="36"/>
      <c r="G161" s="37"/>
      <c r="H161" s="37"/>
      <c r="I161" s="96">
        <f t="shared" si="4"/>
        <v>0</v>
      </c>
      <c r="J161" s="38"/>
      <c r="K161" s="39"/>
      <c r="L161" s="12"/>
      <c r="M161" s="40"/>
      <c r="N161" s="43"/>
      <c r="O161" s="42"/>
      <c r="P161" s="42"/>
      <c r="Q161" s="97" t="str">
        <f t="shared" si="5"/>
        <v/>
      </c>
      <c r="R161" s="19"/>
      <c r="S161" s="20"/>
    </row>
    <row r="162" spans="2:19" ht="25.05" customHeight="1" x14ac:dyDescent="0.25">
      <c r="B162" s="33"/>
      <c r="C162" s="34"/>
      <c r="D162" s="35"/>
      <c r="E162" s="95" t="str">
        <f t="shared" si="3"/>
        <v/>
      </c>
      <c r="F162" s="36"/>
      <c r="G162" s="37"/>
      <c r="H162" s="37"/>
      <c r="I162" s="96">
        <f t="shared" si="4"/>
        <v>0</v>
      </c>
      <c r="J162" s="38"/>
      <c r="K162" s="39"/>
      <c r="L162" s="12"/>
      <c r="M162" s="40"/>
      <c r="N162" s="43"/>
      <c r="O162" s="42"/>
      <c r="P162" s="42"/>
      <c r="Q162" s="97" t="str">
        <f t="shared" si="5"/>
        <v/>
      </c>
      <c r="R162" s="19"/>
      <c r="S162" s="20"/>
    </row>
    <row r="163" spans="2:19" ht="25.05" customHeight="1" x14ac:dyDescent="0.25">
      <c r="B163" s="33"/>
      <c r="C163" s="34"/>
      <c r="D163" s="35"/>
      <c r="E163" s="95" t="str">
        <f t="shared" si="3"/>
        <v/>
      </c>
      <c r="F163" s="36"/>
      <c r="G163" s="37"/>
      <c r="H163" s="37"/>
      <c r="I163" s="96">
        <f t="shared" si="4"/>
        <v>0</v>
      </c>
      <c r="J163" s="38"/>
      <c r="K163" s="39"/>
      <c r="L163" s="12"/>
      <c r="M163" s="40"/>
      <c r="N163" s="43"/>
      <c r="O163" s="42"/>
      <c r="P163" s="42"/>
      <c r="Q163" s="97" t="str">
        <f t="shared" si="5"/>
        <v/>
      </c>
      <c r="R163" s="19"/>
      <c r="S163" s="20"/>
    </row>
    <row r="164" spans="2:19" ht="25.05" customHeight="1" x14ac:dyDescent="0.25">
      <c r="B164" s="33"/>
      <c r="C164" s="34"/>
      <c r="D164" s="35"/>
      <c r="E164" s="95" t="str">
        <f t="shared" si="3"/>
        <v/>
      </c>
      <c r="F164" s="36"/>
      <c r="G164" s="37"/>
      <c r="H164" s="37"/>
      <c r="I164" s="96">
        <f t="shared" si="4"/>
        <v>0</v>
      </c>
      <c r="J164" s="38"/>
      <c r="K164" s="39"/>
      <c r="L164" s="12"/>
      <c r="M164" s="40"/>
      <c r="N164" s="43"/>
      <c r="O164" s="42"/>
      <c r="P164" s="42"/>
      <c r="Q164" s="97" t="str">
        <f t="shared" si="5"/>
        <v/>
      </c>
      <c r="R164" s="19"/>
      <c r="S164" s="20"/>
    </row>
    <row r="165" spans="2:19" ht="25.05" customHeight="1" x14ac:dyDescent="0.25">
      <c r="B165" s="33"/>
      <c r="C165" s="34"/>
      <c r="D165" s="35"/>
      <c r="E165" s="95" t="str">
        <f t="shared" ref="E165:E228" si="6">IF(ISBLANK(F165), "", IF(OR((AND(F165&gt;=4000,F165&lt;=4305)),(AND(F165&gt;=4500,F165&lt;=4575)),(AND(F165&gt;=9000,F165&lt;=9729))),"S E Queensland",IF(OR(AND(F165&gt;=4306,F165&lt;=4499), AND(F165&gt;=4576,F165&lt;=4895)),"Reg Queensland",IF(OR(AND(F165&gt;=200,F165&lt;=3999),AND(F165&gt;=5000,F165&lt;=8999)),"Rest of Australia", IF(F165="NZ", "New Zealand", "Other")))))</f>
        <v/>
      </c>
      <c r="F165" s="36"/>
      <c r="G165" s="37"/>
      <c r="H165" s="37"/>
      <c r="I165" s="96">
        <f t="shared" ref="I165:I228" si="7">SUM(G165:H165)</f>
        <v>0</v>
      </c>
      <c r="J165" s="38"/>
      <c r="K165" s="39"/>
      <c r="L165" s="12"/>
      <c r="M165" s="40"/>
      <c r="N165" s="43"/>
      <c r="O165" s="42"/>
      <c r="P165" s="42"/>
      <c r="Q165" s="97" t="str">
        <f t="shared" ref="Q165:Q228" si="8">IF(COUNTA(M165:P165)=0, "", IF(SUM(M165:P165)=100%, 100%, "ERROR"))</f>
        <v/>
      </c>
      <c r="R165" s="19"/>
      <c r="S165" s="20"/>
    </row>
    <row r="166" spans="2:19" ht="25.05" customHeight="1" x14ac:dyDescent="0.25">
      <c r="B166" s="33"/>
      <c r="C166" s="34"/>
      <c r="D166" s="35"/>
      <c r="E166" s="95" t="str">
        <f t="shared" si="6"/>
        <v/>
      </c>
      <c r="F166" s="36"/>
      <c r="G166" s="37"/>
      <c r="H166" s="37"/>
      <c r="I166" s="96">
        <f t="shared" si="7"/>
        <v>0</v>
      </c>
      <c r="J166" s="38"/>
      <c r="K166" s="39"/>
      <c r="L166" s="12"/>
      <c r="M166" s="40"/>
      <c r="N166" s="43"/>
      <c r="O166" s="42"/>
      <c r="P166" s="42"/>
      <c r="Q166" s="97" t="str">
        <f t="shared" si="8"/>
        <v/>
      </c>
      <c r="R166" s="19"/>
      <c r="S166" s="20"/>
    </row>
    <row r="167" spans="2:19" ht="25.05" customHeight="1" x14ac:dyDescent="0.25">
      <c r="B167" s="33"/>
      <c r="C167" s="34"/>
      <c r="D167" s="35"/>
      <c r="E167" s="95" t="str">
        <f t="shared" si="6"/>
        <v/>
      </c>
      <c r="F167" s="36"/>
      <c r="G167" s="37"/>
      <c r="H167" s="37"/>
      <c r="I167" s="96">
        <f t="shared" si="7"/>
        <v>0</v>
      </c>
      <c r="J167" s="38"/>
      <c r="K167" s="39"/>
      <c r="L167" s="12"/>
      <c r="M167" s="40"/>
      <c r="N167" s="43"/>
      <c r="O167" s="42"/>
      <c r="P167" s="42"/>
      <c r="Q167" s="97" t="str">
        <f t="shared" si="8"/>
        <v/>
      </c>
      <c r="R167" s="19"/>
      <c r="S167" s="20"/>
    </row>
    <row r="168" spans="2:19" ht="25.05" customHeight="1" x14ac:dyDescent="0.25">
      <c r="B168" s="33"/>
      <c r="C168" s="34"/>
      <c r="D168" s="35"/>
      <c r="E168" s="95" t="str">
        <f t="shared" si="6"/>
        <v/>
      </c>
      <c r="F168" s="36"/>
      <c r="G168" s="37"/>
      <c r="H168" s="37"/>
      <c r="I168" s="96">
        <f t="shared" si="7"/>
        <v>0</v>
      </c>
      <c r="J168" s="38"/>
      <c r="K168" s="39"/>
      <c r="L168" s="12"/>
      <c r="M168" s="40"/>
      <c r="N168" s="43"/>
      <c r="O168" s="42"/>
      <c r="P168" s="42"/>
      <c r="Q168" s="97" t="str">
        <f t="shared" si="8"/>
        <v/>
      </c>
      <c r="R168" s="19"/>
      <c r="S168" s="20"/>
    </row>
    <row r="169" spans="2:19" ht="25.05" customHeight="1" x14ac:dyDescent="0.25">
      <c r="B169" s="33"/>
      <c r="C169" s="34"/>
      <c r="D169" s="35"/>
      <c r="E169" s="95" t="str">
        <f t="shared" si="6"/>
        <v/>
      </c>
      <c r="F169" s="36"/>
      <c r="G169" s="37"/>
      <c r="H169" s="37"/>
      <c r="I169" s="96">
        <f t="shared" si="7"/>
        <v>0</v>
      </c>
      <c r="J169" s="38"/>
      <c r="K169" s="39"/>
      <c r="L169" s="12"/>
      <c r="M169" s="40"/>
      <c r="N169" s="43"/>
      <c r="O169" s="42"/>
      <c r="P169" s="42"/>
      <c r="Q169" s="97" t="str">
        <f t="shared" si="8"/>
        <v/>
      </c>
      <c r="R169" s="19"/>
      <c r="S169" s="20"/>
    </row>
    <row r="170" spans="2:19" ht="25.05" customHeight="1" x14ac:dyDescent="0.25">
      <c r="B170" s="33"/>
      <c r="C170" s="34"/>
      <c r="D170" s="35"/>
      <c r="E170" s="95" t="str">
        <f t="shared" si="6"/>
        <v/>
      </c>
      <c r="F170" s="36"/>
      <c r="G170" s="37"/>
      <c r="H170" s="37"/>
      <c r="I170" s="96">
        <f t="shared" si="7"/>
        <v>0</v>
      </c>
      <c r="J170" s="38"/>
      <c r="K170" s="39"/>
      <c r="L170" s="12"/>
      <c r="M170" s="40"/>
      <c r="N170" s="43"/>
      <c r="O170" s="42"/>
      <c r="P170" s="42"/>
      <c r="Q170" s="97" t="str">
        <f t="shared" si="8"/>
        <v/>
      </c>
      <c r="R170" s="19"/>
      <c r="S170" s="20"/>
    </row>
    <row r="171" spans="2:19" ht="25.05" customHeight="1" x14ac:dyDescent="0.25">
      <c r="B171" s="33"/>
      <c r="C171" s="34"/>
      <c r="D171" s="35"/>
      <c r="E171" s="95" t="str">
        <f t="shared" si="6"/>
        <v/>
      </c>
      <c r="F171" s="36"/>
      <c r="G171" s="37"/>
      <c r="H171" s="37"/>
      <c r="I171" s="96">
        <f t="shared" si="7"/>
        <v>0</v>
      </c>
      <c r="J171" s="38"/>
      <c r="K171" s="39"/>
      <c r="L171" s="12"/>
      <c r="M171" s="40"/>
      <c r="N171" s="43"/>
      <c r="O171" s="42"/>
      <c r="P171" s="42"/>
      <c r="Q171" s="97" t="str">
        <f t="shared" si="8"/>
        <v/>
      </c>
      <c r="R171" s="19"/>
      <c r="S171" s="20"/>
    </row>
    <row r="172" spans="2:19" ht="25.05" customHeight="1" x14ac:dyDescent="0.25">
      <c r="B172" s="33"/>
      <c r="C172" s="34"/>
      <c r="D172" s="35"/>
      <c r="E172" s="95" t="str">
        <f t="shared" si="6"/>
        <v/>
      </c>
      <c r="F172" s="36"/>
      <c r="G172" s="37"/>
      <c r="H172" s="37"/>
      <c r="I172" s="96">
        <f t="shared" si="7"/>
        <v>0</v>
      </c>
      <c r="J172" s="38"/>
      <c r="K172" s="39"/>
      <c r="L172" s="12"/>
      <c r="M172" s="40"/>
      <c r="N172" s="43"/>
      <c r="O172" s="42"/>
      <c r="P172" s="42"/>
      <c r="Q172" s="97" t="str">
        <f t="shared" si="8"/>
        <v/>
      </c>
      <c r="R172" s="19"/>
      <c r="S172" s="20"/>
    </row>
    <row r="173" spans="2:19" ht="25.05" customHeight="1" x14ac:dyDescent="0.25">
      <c r="B173" s="33"/>
      <c r="C173" s="34"/>
      <c r="D173" s="35"/>
      <c r="E173" s="95" t="str">
        <f t="shared" si="6"/>
        <v/>
      </c>
      <c r="F173" s="36"/>
      <c r="G173" s="37"/>
      <c r="H173" s="37"/>
      <c r="I173" s="96">
        <f t="shared" si="7"/>
        <v>0</v>
      </c>
      <c r="J173" s="38"/>
      <c r="K173" s="39"/>
      <c r="L173" s="12"/>
      <c r="M173" s="40"/>
      <c r="N173" s="43"/>
      <c r="O173" s="42"/>
      <c r="P173" s="42"/>
      <c r="Q173" s="97" t="str">
        <f t="shared" si="8"/>
        <v/>
      </c>
      <c r="R173" s="19"/>
      <c r="S173" s="20"/>
    </row>
    <row r="174" spans="2:19" ht="25.05" customHeight="1" x14ac:dyDescent="0.25">
      <c r="B174" s="33"/>
      <c r="C174" s="34"/>
      <c r="D174" s="35"/>
      <c r="E174" s="95" t="str">
        <f t="shared" si="6"/>
        <v/>
      </c>
      <c r="F174" s="36"/>
      <c r="G174" s="37"/>
      <c r="H174" s="37"/>
      <c r="I174" s="96">
        <f t="shared" si="7"/>
        <v>0</v>
      </c>
      <c r="J174" s="38"/>
      <c r="K174" s="39"/>
      <c r="L174" s="12"/>
      <c r="M174" s="40"/>
      <c r="N174" s="43"/>
      <c r="O174" s="42"/>
      <c r="P174" s="42"/>
      <c r="Q174" s="97" t="str">
        <f t="shared" si="8"/>
        <v/>
      </c>
      <c r="R174" s="19"/>
      <c r="S174" s="20"/>
    </row>
    <row r="175" spans="2:19" ht="25.05" customHeight="1" x14ac:dyDescent="0.25">
      <c r="B175" s="33"/>
      <c r="C175" s="34"/>
      <c r="D175" s="35"/>
      <c r="E175" s="95" t="str">
        <f t="shared" si="6"/>
        <v/>
      </c>
      <c r="F175" s="36"/>
      <c r="G175" s="37"/>
      <c r="H175" s="37"/>
      <c r="I175" s="96">
        <f t="shared" si="7"/>
        <v>0</v>
      </c>
      <c r="J175" s="38"/>
      <c r="K175" s="39"/>
      <c r="L175" s="12"/>
      <c r="M175" s="40"/>
      <c r="N175" s="43"/>
      <c r="O175" s="42"/>
      <c r="P175" s="42"/>
      <c r="Q175" s="97" t="str">
        <f t="shared" si="8"/>
        <v/>
      </c>
      <c r="R175" s="19"/>
      <c r="S175" s="20"/>
    </row>
    <row r="176" spans="2:19" ht="25.05" customHeight="1" x14ac:dyDescent="0.25">
      <c r="B176" s="33"/>
      <c r="C176" s="34"/>
      <c r="D176" s="35"/>
      <c r="E176" s="95" t="str">
        <f t="shared" si="6"/>
        <v/>
      </c>
      <c r="F176" s="36"/>
      <c r="G176" s="37"/>
      <c r="H176" s="37"/>
      <c r="I176" s="96">
        <f t="shared" si="7"/>
        <v>0</v>
      </c>
      <c r="J176" s="38"/>
      <c r="K176" s="39"/>
      <c r="L176" s="12"/>
      <c r="M176" s="40"/>
      <c r="N176" s="43"/>
      <c r="O176" s="42"/>
      <c r="P176" s="42"/>
      <c r="Q176" s="97" t="str">
        <f t="shared" si="8"/>
        <v/>
      </c>
      <c r="R176" s="19"/>
      <c r="S176" s="20"/>
    </row>
    <row r="177" spans="2:19" ht="25.05" customHeight="1" x14ac:dyDescent="0.25">
      <c r="B177" s="33"/>
      <c r="C177" s="34"/>
      <c r="D177" s="35"/>
      <c r="E177" s="95" t="str">
        <f t="shared" si="6"/>
        <v/>
      </c>
      <c r="F177" s="36"/>
      <c r="G177" s="37"/>
      <c r="H177" s="37"/>
      <c r="I177" s="96">
        <f t="shared" si="7"/>
        <v>0</v>
      </c>
      <c r="J177" s="38"/>
      <c r="K177" s="39"/>
      <c r="L177" s="12"/>
      <c r="M177" s="40"/>
      <c r="N177" s="43"/>
      <c r="O177" s="42"/>
      <c r="P177" s="42"/>
      <c r="Q177" s="97" t="str">
        <f t="shared" si="8"/>
        <v/>
      </c>
      <c r="R177" s="19"/>
      <c r="S177" s="20"/>
    </row>
    <row r="178" spans="2:19" ht="25.05" customHeight="1" x14ac:dyDescent="0.25">
      <c r="B178" s="33"/>
      <c r="C178" s="34"/>
      <c r="D178" s="35"/>
      <c r="E178" s="95" t="str">
        <f t="shared" si="6"/>
        <v/>
      </c>
      <c r="F178" s="36"/>
      <c r="G178" s="37"/>
      <c r="H178" s="37"/>
      <c r="I178" s="96">
        <f t="shared" si="7"/>
        <v>0</v>
      </c>
      <c r="J178" s="38"/>
      <c r="K178" s="39"/>
      <c r="L178" s="12"/>
      <c r="M178" s="40"/>
      <c r="N178" s="43"/>
      <c r="O178" s="42"/>
      <c r="P178" s="42"/>
      <c r="Q178" s="97" t="str">
        <f t="shared" si="8"/>
        <v/>
      </c>
      <c r="R178" s="19"/>
      <c r="S178" s="20"/>
    </row>
    <row r="179" spans="2:19" ht="25.05" customHeight="1" x14ac:dyDescent="0.25">
      <c r="B179" s="33"/>
      <c r="C179" s="34"/>
      <c r="D179" s="35"/>
      <c r="E179" s="95" t="str">
        <f t="shared" si="6"/>
        <v/>
      </c>
      <c r="F179" s="36"/>
      <c r="G179" s="37"/>
      <c r="H179" s="37"/>
      <c r="I179" s="96">
        <f t="shared" si="7"/>
        <v>0</v>
      </c>
      <c r="J179" s="38"/>
      <c r="K179" s="39"/>
      <c r="L179" s="12"/>
      <c r="M179" s="40"/>
      <c r="N179" s="43"/>
      <c r="O179" s="42"/>
      <c r="P179" s="42"/>
      <c r="Q179" s="97" t="str">
        <f t="shared" si="8"/>
        <v/>
      </c>
      <c r="R179" s="19"/>
      <c r="S179" s="20"/>
    </row>
    <row r="180" spans="2:19" ht="25.05" customHeight="1" x14ac:dyDescent="0.25">
      <c r="B180" s="33"/>
      <c r="C180" s="34"/>
      <c r="D180" s="35"/>
      <c r="E180" s="95" t="str">
        <f t="shared" si="6"/>
        <v/>
      </c>
      <c r="F180" s="36"/>
      <c r="G180" s="37"/>
      <c r="H180" s="37"/>
      <c r="I180" s="96">
        <f t="shared" si="7"/>
        <v>0</v>
      </c>
      <c r="J180" s="38"/>
      <c r="K180" s="39"/>
      <c r="L180" s="12"/>
      <c r="M180" s="40"/>
      <c r="N180" s="43"/>
      <c r="O180" s="42"/>
      <c r="P180" s="42"/>
      <c r="Q180" s="97" t="str">
        <f t="shared" si="8"/>
        <v/>
      </c>
      <c r="R180" s="19"/>
      <c r="S180" s="20"/>
    </row>
    <row r="181" spans="2:19" ht="25.05" customHeight="1" x14ac:dyDescent="0.25">
      <c r="B181" s="33"/>
      <c r="C181" s="34"/>
      <c r="D181" s="35"/>
      <c r="E181" s="95" t="str">
        <f t="shared" si="6"/>
        <v/>
      </c>
      <c r="F181" s="36"/>
      <c r="G181" s="37"/>
      <c r="H181" s="37"/>
      <c r="I181" s="96">
        <f t="shared" si="7"/>
        <v>0</v>
      </c>
      <c r="J181" s="38"/>
      <c r="K181" s="39"/>
      <c r="L181" s="12"/>
      <c r="M181" s="40"/>
      <c r="N181" s="43"/>
      <c r="O181" s="42"/>
      <c r="P181" s="42"/>
      <c r="Q181" s="97" t="str">
        <f t="shared" si="8"/>
        <v/>
      </c>
      <c r="R181" s="19"/>
      <c r="S181" s="20"/>
    </row>
    <row r="182" spans="2:19" ht="25.05" customHeight="1" x14ac:dyDescent="0.25">
      <c r="B182" s="33"/>
      <c r="C182" s="34"/>
      <c r="D182" s="35"/>
      <c r="E182" s="95" t="str">
        <f t="shared" si="6"/>
        <v/>
      </c>
      <c r="F182" s="36"/>
      <c r="G182" s="37"/>
      <c r="H182" s="37"/>
      <c r="I182" s="96">
        <f t="shared" si="7"/>
        <v>0</v>
      </c>
      <c r="J182" s="38"/>
      <c r="K182" s="39"/>
      <c r="L182" s="12"/>
      <c r="M182" s="40"/>
      <c r="N182" s="43"/>
      <c r="O182" s="42"/>
      <c r="P182" s="42"/>
      <c r="Q182" s="97" t="str">
        <f t="shared" si="8"/>
        <v/>
      </c>
      <c r="R182" s="19"/>
      <c r="S182" s="20"/>
    </row>
    <row r="183" spans="2:19" ht="25.05" customHeight="1" x14ac:dyDescent="0.25">
      <c r="B183" s="33"/>
      <c r="C183" s="34"/>
      <c r="D183" s="35"/>
      <c r="E183" s="95" t="str">
        <f t="shared" si="6"/>
        <v/>
      </c>
      <c r="F183" s="36"/>
      <c r="G183" s="37"/>
      <c r="H183" s="37"/>
      <c r="I183" s="96">
        <f t="shared" si="7"/>
        <v>0</v>
      </c>
      <c r="J183" s="38"/>
      <c r="K183" s="39"/>
      <c r="L183" s="12"/>
      <c r="M183" s="40"/>
      <c r="N183" s="43"/>
      <c r="O183" s="42"/>
      <c r="P183" s="42"/>
      <c r="Q183" s="97" t="str">
        <f t="shared" si="8"/>
        <v/>
      </c>
      <c r="R183" s="19"/>
      <c r="S183" s="20"/>
    </row>
    <row r="184" spans="2:19" ht="25.05" customHeight="1" x14ac:dyDescent="0.25">
      <c r="B184" s="33"/>
      <c r="C184" s="34"/>
      <c r="D184" s="35"/>
      <c r="E184" s="95" t="str">
        <f t="shared" si="6"/>
        <v/>
      </c>
      <c r="F184" s="36"/>
      <c r="G184" s="37"/>
      <c r="H184" s="37"/>
      <c r="I184" s="96">
        <f t="shared" si="7"/>
        <v>0</v>
      </c>
      <c r="J184" s="38"/>
      <c r="K184" s="39"/>
      <c r="L184" s="12"/>
      <c r="M184" s="40"/>
      <c r="N184" s="43"/>
      <c r="O184" s="42"/>
      <c r="P184" s="42"/>
      <c r="Q184" s="97" t="str">
        <f t="shared" si="8"/>
        <v/>
      </c>
      <c r="R184" s="19"/>
      <c r="S184" s="20"/>
    </row>
    <row r="185" spans="2:19" ht="25.05" customHeight="1" x14ac:dyDescent="0.25">
      <c r="B185" s="33"/>
      <c r="C185" s="34"/>
      <c r="D185" s="35"/>
      <c r="E185" s="95" t="str">
        <f t="shared" si="6"/>
        <v/>
      </c>
      <c r="F185" s="36"/>
      <c r="G185" s="37"/>
      <c r="H185" s="37"/>
      <c r="I185" s="96">
        <f t="shared" si="7"/>
        <v>0</v>
      </c>
      <c r="J185" s="38"/>
      <c r="K185" s="39"/>
      <c r="L185" s="12"/>
      <c r="M185" s="40"/>
      <c r="N185" s="43"/>
      <c r="O185" s="42"/>
      <c r="P185" s="42"/>
      <c r="Q185" s="97" t="str">
        <f t="shared" si="8"/>
        <v/>
      </c>
      <c r="R185" s="19"/>
      <c r="S185" s="20"/>
    </row>
    <row r="186" spans="2:19" ht="25.05" customHeight="1" x14ac:dyDescent="0.25">
      <c r="B186" s="33"/>
      <c r="C186" s="34"/>
      <c r="D186" s="35"/>
      <c r="E186" s="95" t="str">
        <f t="shared" si="6"/>
        <v/>
      </c>
      <c r="F186" s="36"/>
      <c r="G186" s="37"/>
      <c r="H186" s="37"/>
      <c r="I186" s="96">
        <f t="shared" si="7"/>
        <v>0</v>
      </c>
      <c r="J186" s="38"/>
      <c r="K186" s="39"/>
      <c r="L186" s="12"/>
      <c r="M186" s="40"/>
      <c r="N186" s="43"/>
      <c r="O186" s="42"/>
      <c r="P186" s="42"/>
      <c r="Q186" s="97" t="str">
        <f t="shared" si="8"/>
        <v/>
      </c>
      <c r="R186" s="19"/>
      <c r="S186" s="20"/>
    </row>
    <row r="187" spans="2:19" ht="25.05" customHeight="1" x14ac:dyDescent="0.25">
      <c r="B187" s="33"/>
      <c r="C187" s="34"/>
      <c r="D187" s="35"/>
      <c r="E187" s="95" t="str">
        <f t="shared" si="6"/>
        <v/>
      </c>
      <c r="F187" s="36"/>
      <c r="G187" s="37"/>
      <c r="H187" s="37"/>
      <c r="I187" s="96">
        <f t="shared" si="7"/>
        <v>0</v>
      </c>
      <c r="J187" s="38"/>
      <c r="K187" s="39"/>
      <c r="L187" s="12"/>
      <c r="M187" s="40"/>
      <c r="N187" s="43"/>
      <c r="O187" s="42"/>
      <c r="P187" s="42"/>
      <c r="Q187" s="97" t="str">
        <f t="shared" si="8"/>
        <v/>
      </c>
      <c r="R187" s="19"/>
      <c r="S187" s="20"/>
    </row>
    <row r="188" spans="2:19" ht="25.05" customHeight="1" x14ac:dyDescent="0.25">
      <c r="B188" s="33"/>
      <c r="C188" s="34"/>
      <c r="D188" s="35"/>
      <c r="E188" s="95" t="str">
        <f t="shared" si="6"/>
        <v/>
      </c>
      <c r="F188" s="36"/>
      <c r="G188" s="37"/>
      <c r="H188" s="37"/>
      <c r="I188" s="96">
        <f t="shared" si="7"/>
        <v>0</v>
      </c>
      <c r="J188" s="38"/>
      <c r="K188" s="39"/>
      <c r="L188" s="12"/>
      <c r="M188" s="40"/>
      <c r="N188" s="43"/>
      <c r="O188" s="42"/>
      <c r="P188" s="42"/>
      <c r="Q188" s="97" t="str">
        <f t="shared" si="8"/>
        <v/>
      </c>
      <c r="R188" s="19"/>
      <c r="S188" s="20"/>
    </row>
    <row r="189" spans="2:19" ht="25.05" customHeight="1" x14ac:dyDescent="0.25">
      <c r="B189" s="33"/>
      <c r="C189" s="34"/>
      <c r="D189" s="35"/>
      <c r="E189" s="95" t="str">
        <f t="shared" si="6"/>
        <v/>
      </c>
      <c r="F189" s="36"/>
      <c r="G189" s="37"/>
      <c r="H189" s="37"/>
      <c r="I189" s="96">
        <f t="shared" si="7"/>
        <v>0</v>
      </c>
      <c r="J189" s="38"/>
      <c r="K189" s="39"/>
      <c r="L189" s="12"/>
      <c r="M189" s="40"/>
      <c r="N189" s="43"/>
      <c r="O189" s="42"/>
      <c r="P189" s="42"/>
      <c r="Q189" s="97" t="str">
        <f t="shared" si="8"/>
        <v/>
      </c>
      <c r="R189" s="19"/>
      <c r="S189" s="20"/>
    </row>
    <row r="190" spans="2:19" ht="25.05" customHeight="1" x14ac:dyDescent="0.25">
      <c r="B190" s="33"/>
      <c r="C190" s="34"/>
      <c r="D190" s="35"/>
      <c r="E190" s="95" t="str">
        <f t="shared" si="6"/>
        <v/>
      </c>
      <c r="F190" s="36"/>
      <c r="G190" s="37"/>
      <c r="H190" s="37"/>
      <c r="I190" s="96">
        <f t="shared" si="7"/>
        <v>0</v>
      </c>
      <c r="J190" s="38"/>
      <c r="K190" s="39"/>
      <c r="L190" s="12"/>
      <c r="M190" s="40"/>
      <c r="N190" s="43"/>
      <c r="O190" s="42"/>
      <c r="P190" s="42"/>
      <c r="Q190" s="97" t="str">
        <f t="shared" si="8"/>
        <v/>
      </c>
      <c r="R190" s="19"/>
      <c r="S190" s="20"/>
    </row>
    <row r="191" spans="2:19" ht="25.05" customHeight="1" x14ac:dyDescent="0.25">
      <c r="B191" s="33"/>
      <c r="C191" s="34"/>
      <c r="D191" s="35"/>
      <c r="E191" s="95" t="str">
        <f t="shared" si="6"/>
        <v/>
      </c>
      <c r="F191" s="36"/>
      <c r="G191" s="37"/>
      <c r="H191" s="37"/>
      <c r="I191" s="96">
        <f t="shared" si="7"/>
        <v>0</v>
      </c>
      <c r="J191" s="38"/>
      <c r="K191" s="39"/>
      <c r="L191" s="12"/>
      <c r="M191" s="40"/>
      <c r="N191" s="43"/>
      <c r="O191" s="42"/>
      <c r="P191" s="42"/>
      <c r="Q191" s="97" t="str">
        <f t="shared" si="8"/>
        <v/>
      </c>
      <c r="R191" s="19"/>
      <c r="S191" s="20"/>
    </row>
    <row r="192" spans="2:19" ht="25.05" customHeight="1" x14ac:dyDescent="0.25">
      <c r="B192" s="33"/>
      <c r="C192" s="34"/>
      <c r="D192" s="35"/>
      <c r="E192" s="95" t="str">
        <f t="shared" si="6"/>
        <v/>
      </c>
      <c r="F192" s="36"/>
      <c r="G192" s="37"/>
      <c r="H192" s="37"/>
      <c r="I192" s="96">
        <f t="shared" si="7"/>
        <v>0</v>
      </c>
      <c r="J192" s="38"/>
      <c r="K192" s="39"/>
      <c r="L192" s="12"/>
      <c r="M192" s="40"/>
      <c r="N192" s="43"/>
      <c r="O192" s="42"/>
      <c r="P192" s="42"/>
      <c r="Q192" s="97" t="str">
        <f t="shared" si="8"/>
        <v/>
      </c>
      <c r="R192" s="19"/>
      <c r="S192" s="20"/>
    </row>
    <row r="193" spans="2:19" ht="25.05" customHeight="1" x14ac:dyDescent="0.25">
      <c r="B193" s="33"/>
      <c r="C193" s="34"/>
      <c r="D193" s="35"/>
      <c r="E193" s="95" t="str">
        <f t="shared" si="6"/>
        <v/>
      </c>
      <c r="F193" s="36"/>
      <c r="G193" s="37"/>
      <c r="H193" s="37"/>
      <c r="I193" s="96">
        <f t="shared" si="7"/>
        <v>0</v>
      </c>
      <c r="J193" s="38"/>
      <c r="K193" s="39"/>
      <c r="L193" s="12"/>
      <c r="M193" s="40"/>
      <c r="N193" s="43"/>
      <c r="O193" s="42"/>
      <c r="P193" s="42"/>
      <c r="Q193" s="97" t="str">
        <f t="shared" si="8"/>
        <v/>
      </c>
      <c r="R193" s="19"/>
      <c r="S193" s="20"/>
    </row>
    <row r="194" spans="2:19" ht="25.05" customHeight="1" x14ac:dyDescent="0.25">
      <c r="B194" s="33"/>
      <c r="C194" s="34"/>
      <c r="D194" s="35"/>
      <c r="E194" s="95" t="str">
        <f t="shared" si="6"/>
        <v/>
      </c>
      <c r="F194" s="36"/>
      <c r="G194" s="37"/>
      <c r="H194" s="37"/>
      <c r="I194" s="96">
        <f t="shared" si="7"/>
        <v>0</v>
      </c>
      <c r="J194" s="38"/>
      <c r="K194" s="39"/>
      <c r="L194" s="12"/>
      <c r="M194" s="40"/>
      <c r="N194" s="43"/>
      <c r="O194" s="42"/>
      <c r="P194" s="42"/>
      <c r="Q194" s="97" t="str">
        <f t="shared" si="8"/>
        <v/>
      </c>
      <c r="R194" s="19"/>
      <c r="S194" s="20"/>
    </row>
    <row r="195" spans="2:19" ht="25.05" customHeight="1" x14ac:dyDescent="0.25">
      <c r="B195" s="33"/>
      <c r="C195" s="34"/>
      <c r="D195" s="35"/>
      <c r="E195" s="95" t="str">
        <f t="shared" si="6"/>
        <v/>
      </c>
      <c r="F195" s="36"/>
      <c r="G195" s="37"/>
      <c r="H195" s="37"/>
      <c r="I195" s="96">
        <f t="shared" si="7"/>
        <v>0</v>
      </c>
      <c r="J195" s="38"/>
      <c r="K195" s="39"/>
      <c r="L195" s="12"/>
      <c r="M195" s="40"/>
      <c r="N195" s="43"/>
      <c r="O195" s="42"/>
      <c r="P195" s="42"/>
      <c r="Q195" s="97" t="str">
        <f t="shared" si="8"/>
        <v/>
      </c>
      <c r="R195" s="19"/>
      <c r="S195" s="20"/>
    </row>
    <row r="196" spans="2:19" ht="25.05" customHeight="1" x14ac:dyDescent="0.25">
      <c r="B196" s="33"/>
      <c r="C196" s="34"/>
      <c r="D196" s="35"/>
      <c r="E196" s="95" t="str">
        <f t="shared" si="6"/>
        <v/>
      </c>
      <c r="F196" s="36"/>
      <c r="G196" s="37"/>
      <c r="H196" s="37"/>
      <c r="I196" s="96">
        <f t="shared" si="7"/>
        <v>0</v>
      </c>
      <c r="J196" s="38"/>
      <c r="K196" s="39"/>
      <c r="L196" s="12"/>
      <c r="M196" s="40"/>
      <c r="N196" s="43"/>
      <c r="O196" s="42"/>
      <c r="P196" s="42"/>
      <c r="Q196" s="97" t="str">
        <f t="shared" si="8"/>
        <v/>
      </c>
      <c r="R196" s="19"/>
      <c r="S196" s="20"/>
    </row>
    <row r="197" spans="2:19" ht="25.05" customHeight="1" x14ac:dyDescent="0.25">
      <c r="B197" s="33"/>
      <c r="C197" s="34"/>
      <c r="D197" s="35"/>
      <c r="E197" s="95" t="str">
        <f t="shared" si="6"/>
        <v/>
      </c>
      <c r="F197" s="36"/>
      <c r="G197" s="37"/>
      <c r="H197" s="37"/>
      <c r="I197" s="96">
        <f t="shared" si="7"/>
        <v>0</v>
      </c>
      <c r="J197" s="38"/>
      <c r="K197" s="39"/>
      <c r="L197" s="12"/>
      <c r="M197" s="40"/>
      <c r="N197" s="43"/>
      <c r="O197" s="42"/>
      <c r="P197" s="42"/>
      <c r="Q197" s="97" t="str">
        <f t="shared" si="8"/>
        <v/>
      </c>
      <c r="R197" s="19"/>
      <c r="S197" s="20"/>
    </row>
    <row r="198" spans="2:19" ht="25.05" customHeight="1" x14ac:dyDescent="0.25">
      <c r="B198" s="33"/>
      <c r="C198" s="34"/>
      <c r="D198" s="35"/>
      <c r="E198" s="95" t="str">
        <f t="shared" si="6"/>
        <v/>
      </c>
      <c r="F198" s="36"/>
      <c r="G198" s="37"/>
      <c r="H198" s="37"/>
      <c r="I198" s="96">
        <f t="shared" si="7"/>
        <v>0</v>
      </c>
      <c r="J198" s="38"/>
      <c r="K198" s="39"/>
      <c r="L198" s="12"/>
      <c r="M198" s="40"/>
      <c r="N198" s="43"/>
      <c r="O198" s="42"/>
      <c r="P198" s="42"/>
      <c r="Q198" s="97" t="str">
        <f t="shared" si="8"/>
        <v/>
      </c>
      <c r="R198" s="19"/>
      <c r="S198" s="20"/>
    </row>
    <row r="199" spans="2:19" ht="25.05" customHeight="1" x14ac:dyDescent="0.25">
      <c r="B199" s="33"/>
      <c r="C199" s="34"/>
      <c r="D199" s="35"/>
      <c r="E199" s="95" t="str">
        <f t="shared" si="6"/>
        <v/>
      </c>
      <c r="F199" s="36"/>
      <c r="G199" s="37"/>
      <c r="H199" s="37"/>
      <c r="I199" s="96">
        <f t="shared" si="7"/>
        <v>0</v>
      </c>
      <c r="J199" s="38"/>
      <c r="K199" s="39"/>
      <c r="L199" s="12"/>
      <c r="M199" s="40"/>
      <c r="N199" s="43"/>
      <c r="O199" s="42"/>
      <c r="P199" s="42"/>
      <c r="Q199" s="97" t="str">
        <f t="shared" si="8"/>
        <v/>
      </c>
      <c r="R199" s="19"/>
      <c r="S199" s="20"/>
    </row>
    <row r="200" spans="2:19" ht="25.05" customHeight="1" x14ac:dyDescent="0.25">
      <c r="B200" s="33"/>
      <c r="C200" s="34"/>
      <c r="D200" s="35"/>
      <c r="E200" s="95" t="str">
        <f t="shared" si="6"/>
        <v/>
      </c>
      <c r="F200" s="36"/>
      <c r="G200" s="37"/>
      <c r="H200" s="37"/>
      <c r="I200" s="96">
        <f t="shared" si="7"/>
        <v>0</v>
      </c>
      <c r="J200" s="38"/>
      <c r="K200" s="39"/>
      <c r="L200" s="12"/>
      <c r="M200" s="40"/>
      <c r="N200" s="43"/>
      <c r="O200" s="42"/>
      <c r="P200" s="42"/>
      <c r="Q200" s="97" t="str">
        <f t="shared" si="8"/>
        <v/>
      </c>
      <c r="R200" s="19"/>
      <c r="S200" s="20"/>
    </row>
    <row r="201" spans="2:19" ht="25.05" customHeight="1" x14ac:dyDescent="0.25">
      <c r="B201" s="33"/>
      <c r="C201" s="34"/>
      <c r="D201" s="35"/>
      <c r="E201" s="95" t="str">
        <f t="shared" si="6"/>
        <v/>
      </c>
      <c r="F201" s="36"/>
      <c r="G201" s="37"/>
      <c r="H201" s="37"/>
      <c r="I201" s="96">
        <f t="shared" si="7"/>
        <v>0</v>
      </c>
      <c r="J201" s="38"/>
      <c r="K201" s="39"/>
      <c r="L201" s="12"/>
      <c r="M201" s="40"/>
      <c r="N201" s="43"/>
      <c r="O201" s="42"/>
      <c r="P201" s="42"/>
      <c r="Q201" s="97" t="str">
        <f t="shared" si="8"/>
        <v/>
      </c>
      <c r="R201" s="19"/>
      <c r="S201" s="20"/>
    </row>
    <row r="202" spans="2:19" ht="25.05" customHeight="1" x14ac:dyDescent="0.25">
      <c r="B202" s="33"/>
      <c r="C202" s="34"/>
      <c r="D202" s="35"/>
      <c r="E202" s="95" t="str">
        <f t="shared" si="6"/>
        <v/>
      </c>
      <c r="F202" s="36"/>
      <c r="G202" s="37"/>
      <c r="H202" s="37"/>
      <c r="I202" s="96">
        <f t="shared" si="7"/>
        <v>0</v>
      </c>
      <c r="J202" s="38"/>
      <c r="K202" s="39"/>
      <c r="L202" s="12"/>
      <c r="M202" s="40"/>
      <c r="N202" s="43"/>
      <c r="O202" s="42"/>
      <c r="P202" s="42"/>
      <c r="Q202" s="97" t="str">
        <f t="shared" si="8"/>
        <v/>
      </c>
      <c r="R202" s="19"/>
      <c r="S202" s="20"/>
    </row>
    <row r="203" spans="2:19" ht="25.05" customHeight="1" x14ac:dyDescent="0.25">
      <c r="B203" s="33"/>
      <c r="C203" s="34"/>
      <c r="D203" s="35"/>
      <c r="E203" s="95" t="str">
        <f t="shared" si="6"/>
        <v/>
      </c>
      <c r="F203" s="36"/>
      <c r="G203" s="37"/>
      <c r="H203" s="37"/>
      <c r="I203" s="96">
        <f t="shared" si="7"/>
        <v>0</v>
      </c>
      <c r="J203" s="38"/>
      <c r="K203" s="39"/>
      <c r="L203" s="12"/>
      <c r="M203" s="40"/>
      <c r="N203" s="43"/>
      <c r="O203" s="42"/>
      <c r="P203" s="42"/>
      <c r="Q203" s="97" t="str">
        <f t="shared" si="8"/>
        <v/>
      </c>
      <c r="R203" s="19"/>
      <c r="S203" s="20"/>
    </row>
    <row r="204" spans="2:19" ht="25.05" customHeight="1" x14ac:dyDescent="0.25">
      <c r="B204" s="33"/>
      <c r="C204" s="34"/>
      <c r="D204" s="35"/>
      <c r="E204" s="95" t="str">
        <f t="shared" si="6"/>
        <v/>
      </c>
      <c r="F204" s="36"/>
      <c r="G204" s="37"/>
      <c r="H204" s="37"/>
      <c r="I204" s="96">
        <f t="shared" si="7"/>
        <v>0</v>
      </c>
      <c r="J204" s="38"/>
      <c r="K204" s="39"/>
      <c r="L204" s="12"/>
      <c r="M204" s="40"/>
      <c r="N204" s="43"/>
      <c r="O204" s="42"/>
      <c r="P204" s="42"/>
      <c r="Q204" s="97" t="str">
        <f t="shared" si="8"/>
        <v/>
      </c>
      <c r="R204" s="19"/>
      <c r="S204" s="20"/>
    </row>
    <row r="205" spans="2:19" ht="25.05" customHeight="1" x14ac:dyDescent="0.25">
      <c r="B205" s="33"/>
      <c r="C205" s="34"/>
      <c r="D205" s="35"/>
      <c r="E205" s="95" t="str">
        <f t="shared" si="6"/>
        <v/>
      </c>
      <c r="F205" s="36"/>
      <c r="G205" s="37"/>
      <c r="H205" s="37"/>
      <c r="I205" s="96">
        <f t="shared" si="7"/>
        <v>0</v>
      </c>
      <c r="J205" s="38"/>
      <c r="K205" s="39"/>
      <c r="L205" s="12"/>
      <c r="M205" s="40"/>
      <c r="N205" s="43"/>
      <c r="O205" s="42"/>
      <c r="P205" s="42"/>
      <c r="Q205" s="97" t="str">
        <f t="shared" si="8"/>
        <v/>
      </c>
      <c r="R205" s="19"/>
      <c r="S205" s="20"/>
    </row>
    <row r="206" spans="2:19" ht="25.05" customHeight="1" x14ac:dyDescent="0.25">
      <c r="B206" s="33"/>
      <c r="C206" s="34"/>
      <c r="D206" s="35"/>
      <c r="E206" s="95" t="str">
        <f t="shared" si="6"/>
        <v/>
      </c>
      <c r="F206" s="36"/>
      <c r="G206" s="37"/>
      <c r="H206" s="37"/>
      <c r="I206" s="96">
        <f t="shared" si="7"/>
        <v>0</v>
      </c>
      <c r="J206" s="38"/>
      <c r="K206" s="39"/>
      <c r="L206" s="12"/>
      <c r="M206" s="40"/>
      <c r="N206" s="43"/>
      <c r="O206" s="42"/>
      <c r="P206" s="42"/>
      <c r="Q206" s="97" t="str">
        <f t="shared" si="8"/>
        <v/>
      </c>
      <c r="R206" s="19"/>
      <c r="S206" s="20"/>
    </row>
    <row r="207" spans="2:19" ht="25.05" customHeight="1" x14ac:dyDescent="0.25">
      <c r="B207" s="33"/>
      <c r="C207" s="34"/>
      <c r="D207" s="35"/>
      <c r="E207" s="95" t="str">
        <f t="shared" si="6"/>
        <v/>
      </c>
      <c r="F207" s="36"/>
      <c r="G207" s="37"/>
      <c r="H207" s="37"/>
      <c r="I207" s="96">
        <f t="shared" si="7"/>
        <v>0</v>
      </c>
      <c r="J207" s="38"/>
      <c r="K207" s="39"/>
      <c r="L207" s="12"/>
      <c r="M207" s="40"/>
      <c r="N207" s="43"/>
      <c r="O207" s="42"/>
      <c r="P207" s="42"/>
      <c r="Q207" s="97" t="str">
        <f t="shared" si="8"/>
        <v/>
      </c>
      <c r="R207" s="19"/>
      <c r="S207" s="20"/>
    </row>
    <row r="208" spans="2:19" ht="25.05" customHeight="1" x14ac:dyDescent="0.25">
      <c r="B208" s="33"/>
      <c r="C208" s="34"/>
      <c r="D208" s="35"/>
      <c r="E208" s="95" t="str">
        <f t="shared" si="6"/>
        <v/>
      </c>
      <c r="F208" s="36"/>
      <c r="G208" s="37"/>
      <c r="H208" s="37"/>
      <c r="I208" s="96">
        <f t="shared" si="7"/>
        <v>0</v>
      </c>
      <c r="J208" s="38"/>
      <c r="K208" s="39"/>
      <c r="L208" s="12"/>
      <c r="M208" s="40"/>
      <c r="N208" s="43"/>
      <c r="O208" s="42"/>
      <c r="P208" s="42"/>
      <c r="Q208" s="97" t="str">
        <f t="shared" si="8"/>
        <v/>
      </c>
      <c r="R208" s="19"/>
      <c r="S208" s="20"/>
    </row>
    <row r="209" spans="2:19" ht="25.05" customHeight="1" x14ac:dyDescent="0.25">
      <c r="B209" s="33"/>
      <c r="C209" s="34"/>
      <c r="D209" s="35"/>
      <c r="E209" s="95" t="str">
        <f t="shared" si="6"/>
        <v/>
      </c>
      <c r="F209" s="36"/>
      <c r="G209" s="37"/>
      <c r="H209" s="37"/>
      <c r="I209" s="96">
        <f t="shared" si="7"/>
        <v>0</v>
      </c>
      <c r="J209" s="38"/>
      <c r="K209" s="39"/>
      <c r="L209" s="12"/>
      <c r="M209" s="40"/>
      <c r="N209" s="43"/>
      <c r="O209" s="42"/>
      <c r="P209" s="42"/>
      <c r="Q209" s="97" t="str">
        <f t="shared" si="8"/>
        <v/>
      </c>
      <c r="R209" s="19"/>
      <c r="S209" s="20"/>
    </row>
    <row r="210" spans="2:19" ht="25.05" customHeight="1" x14ac:dyDescent="0.25">
      <c r="B210" s="33"/>
      <c r="C210" s="34"/>
      <c r="D210" s="35"/>
      <c r="E210" s="95" t="str">
        <f t="shared" si="6"/>
        <v/>
      </c>
      <c r="F210" s="36"/>
      <c r="G210" s="37"/>
      <c r="H210" s="37"/>
      <c r="I210" s="96">
        <f t="shared" si="7"/>
        <v>0</v>
      </c>
      <c r="J210" s="38"/>
      <c r="K210" s="39"/>
      <c r="L210" s="12"/>
      <c r="M210" s="40"/>
      <c r="N210" s="43"/>
      <c r="O210" s="42"/>
      <c r="P210" s="42"/>
      <c r="Q210" s="97" t="str">
        <f t="shared" si="8"/>
        <v/>
      </c>
      <c r="R210" s="19"/>
      <c r="S210" s="20"/>
    </row>
    <row r="211" spans="2:19" ht="25.05" customHeight="1" x14ac:dyDescent="0.25">
      <c r="B211" s="33"/>
      <c r="C211" s="34"/>
      <c r="D211" s="35"/>
      <c r="E211" s="95" t="str">
        <f t="shared" si="6"/>
        <v/>
      </c>
      <c r="F211" s="36"/>
      <c r="G211" s="37"/>
      <c r="H211" s="37"/>
      <c r="I211" s="96">
        <f t="shared" si="7"/>
        <v>0</v>
      </c>
      <c r="J211" s="38"/>
      <c r="K211" s="39"/>
      <c r="L211" s="12"/>
      <c r="M211" s="40"/>
      <c r="N211" s="43"/>
      <c r="O211" s="42"/>
      <c r="P211" s="42"/>
      <c r="Q211" s="97" t="str">
        <f t="shared" si="8"/>
        <v/>
      </c>
      <c r="R211" s="19"/>
      <c r="S211" s="20"/>
    </row>
    <row r="212" spans="2:19" ht="25.05" customHeight="1" x14ac:dyDescent="0.25">
      <c r="B212" s="33"/>
      <c r="C212" s="34"/>
      <c r="D212" s="35"/>
      <c r="E212" s="95" t="str">
        <f t="shared" si="6"/>
        <v/>
      </c>
      <c r="F212" s="36"/>
      <c r="G212" s="37"/>
      <c r="H212" s="37"/>
      <c r="I212" s="96">
        <f t="shared" si="7"/>
        <v>0</v>
      </c>
      <c r="J212" s="38"/>
      <c r="K212" s="39"/>
      <c r="L212" s="12"/>
      <c r="M212" s="40"/>
      <c r="N212" s="43"/>
      <c r="O212" s="42"/>
      <c r="P212" s="42"/>
      <c r="Q212" s="97" t="str">
        <f t="shared" si="8"/>
        <v/>
      </c>
      <c r="R212" s="19"/>
      <c r="S212" s="20"/>
    </row>
    <row r="213" spans="2:19" ht="25.05" customHeight="1" x14ac:dyDescent="0.25">
      <c r="B213" s="33"/>
      <c r="C213" s="34"/>
      <c r="D213" s="35"/>
      <c r="E213" s="95" t="str">
        <f t="shared" si="6"/>
        <v/>
      </c>
      <c r="F213" s="36"/>
      <c r="G213" s="37"/>
      <c r="H213" s="37"/>
      <c r="I213" s="96">
        <f t="shared" si="7"/>
        <v>0</v>
      </c>
      <c r="J213" s="38"/>
      <c r="K213" s="39"/>
      <c r="L213" s="12"/>
      <c r="M213" s="40"/>
      <c r="N213" s="43"/>
      <c r="O213" s="42"/>
      <c r="P213" s="42"/>
      <c r="Q213" s="97" t="str">
        <f t="shared" si="8"/>
        <v/>
      </c>
      <c r="R213" s="19"/>
      <c r="S213" s="20"/>
    </row>
    <row r="214" spans="2:19" ht="25.05" customHeight="1" x14ac:dyDescent="0.25">
      <c r="B214" s="33"/>
      <c r="C214" s="34"/>
      <c r="D214" s="35"/>
      <c r="E214" s="95" t="str">
        <f t="shared" si="6"/>
        <v/>
      </c>
      <c r="F214" s="36"/>
      <c r="G214" s="37"/>
      <c r="H214" s="37"/>
      <c r="I214" s="96">
        <f t="shared" si="7"/>
        <v>0</v>
      </c>
      <c r="J214" s="38"/>
      <c r="K214" s="39"/>
      <c r="L214" s="12"/>
      <c r="M214" s="40"/>
      <c r="N214" s="43"/>
      <c r="O214" s="42"/>
      <c r="P214" s="42"/>
      <c r="Q214" s="97" t="str">
        <f t="shared" si="8"/>
        <v/>
      </c>
      <c r="R214" s="19"/>
      <c r="S214" s="20"/>
    </row>
    <row r="215" spans="2:19" ht="25.05" customHeight="1" x14ac:dyDescent="0.25">
      <c r="B215" s="33"/>
      <c r="C215" s="34"/>
      <c r="D215" s="35"/>
      <c r="E215" s="95" t="str">
        <f t="shared" si="6"/>
        <v/>
      </c>
      <c r="F215" s="36"/>
      <c r="G215" s="37"/>
      <c r="H215" s="37"/>
      <c r="I215" s="96">
        <f t="shared" si="7"/>
        <v>0</v>
      </c>
      <c r="J215" s="38"/>
      <c r="K215" s="39"/>
      <c r="L215" s="12"/>
      <c r="M215" s="40"/>
      <c r="N215" s="43"/>
      <c r="O215" s="42"/>
      <c r="P215" s="42"/>
      <c r="Q215" s="97" t="str">
        <f t="shared" si="8"/>
        <v/>
      </c>
      <c r="R215" s="19"/>
      <c r="S215" s="20"/>
    </row>
    <row r="216" spans="2:19" ht="25.05" customHeight="1" x14ac:dyDescent="0.25">
      <c r="B216" s="33"/>
      <c r="C216" s="34"/>
      <c r="D216" s="35"/>
      <c r="E216" s="95" t="str">
        <f t="shared" si="6"/>
        <v/>
      </c>
      <c r="F216" s="36"/>
      <c r="G216" s="37"/>
      <c r="H216" s="37"/>
      <c r="I216" s="96">
        <f t="shared" si="7"/>
        <v>0</v>
      </c>
      <c r="J216" s="38"/>
      <c r="K216" s="39"/>
      <c r="L216" s="12"/>
      <c r="M216" s="40"/>
      <c r="N216" s="43"/>
      <c r="O216" s="42"/>
      <c r="P216" s="42"/>
      <c r="Q216" s="97" t="str">
        <f t="shared" si="8"/>
        <v/>
      </c>
      <c r="R216" s="19"/>
      <c r="S216" s="20"/>
    </row>
    <row r="217" spans="2:19" ht="25.05" customHeight="1" x14ac:dyDescent="0.25">
      <c r="B217" s="33"/>
      <c r="C217" s="34"/>
      <c r="D217" s="35"/>
      <c r="E217" s="95" t="str">
        <f t="shared" si="6"/>
        <v/>
      </c>
      <c r="F217" s="36"/>
      <c r="G217" s="37"/>
      <c r="H217" s="37"/>
      <c r="I217" s="96">
        <f t="shared" si="7"/>
        <v>0</v>
      </c>
      <c r="J217" s="38"/>
      <c r="K217" s="39"/>
      <c r="L217" s="12"/>
      <c r="M217" s="40"/>
      <c r="N217" s="43"/>
      <c r="O217" s="42"/>
      <c r="P217" s="42"/>
      <c r="Q217" s="97" t="str">
        <f t="shared" si="8"/>
        <v/>
      </c>
      <c r="R217" s="19"/>
      <c r="S217" s="20"/>
    </row>
    <row r="218" spans="2:19" ht="25.05" customHeight="1" x14ac:dyDescent="0.25">
      <c r="B218" s="33"/>
      <c r="C218" s="34"/>
      <c r="D218" s="35"/>
      <c r="E218" s="95" t="str">
        <f t="shared" si="6"/>
        <v/>
      </c>
      <c r="F218" s="36"/>
      <c r="G218" s="37"/>
      <c r="H218" s="37"/>
      <c r="I218" s="96">
        <f t="shared" si="7"/>
        <v>0</v>
      </c>
      <c r="J218" s="38"/>
      <c r="K218" s="39"/>
      <c r="L218" s="12"/>
      <c r="M218" s="40"/>
      <c r="N218" s="43"/>
      <c r="O218" s="42"/>
      <c r="P218" s="42"/>
      <c r="Q218" s="97" t="str">
        <f t="shared" si="8"/>
        <v/>
      </c>
      <c r="R218" s="19"/>
      <c r="S218" s="20"/>
    </row>
    <row r="219" spans="2:19" ht="25.05" customHeight="1" x14ac:dyDescent="0.25">
      <c r="B219" s="33"/>
      <c r="C219" s="34"/>
      <c r="D219" s="35"/>
      <c r="E219" s="95" t="str">
        <f t="shared" si="6"/>
        <v/>
      </c>
      <c r="F219" s="36"/>
      <c r="G219" s="37"/>
      <c r="H219" s="37"/>
      <c r="I219" s="96">
        <f t="shared" si="7"/>
        <v>0</v>
      </c>
      <c r="J219" s="38"/>
      <c r="K219" s="39"/>
      <c r="L219" s="12"/>
      <c r="M219" s="40"/>
      <c r="N219" s="43"/>
      <c r="O219" s="42"/>
      <c r="P219" s="42"/>
      <c r="Q219" s="97" t="str">
        <f t="shared" si="8"/>
        <v/>
      </c>
      <c r="R219" s="19"/>
      <c r="S219" s="20"/>
    </row>
    <row r="220" spans="2:19" ht="25.05" customHeight="1" x14ac:dyDescent="0.25">
      <c r="B220" s="33"/>
      <c r="C220" s="34"/>
      <c r="D220" s="35"/>
      <c r="E220" s="95" t="str">
        <f t="shared" si="6"/>
        <v/>
      </c>
      <c r="F220" s="36"/>
      <c r="G220" s="37"/>
      <c r="H220" s="37"/>
      <c r="I220" s="96">
        <f t="shared" si="7"/>
        <v>0</v>
      </c>
      <c r="J220" s="38"/>
      <c r="K220" s="39"/>
      <c r="L220" s="12"/>
      <c r="M220" s="40"/>
      <c r="N220" s="43"/>
      <c r="O220" s="42"/>
      <c r="P220" s="42"/>
      <c r="Q220" s="97" t="str">
        <f t="shared" si="8"/>
        <v/>
      </c>
      <c r="R220" s="19"/>
      <c r="S220" s="20"/>
    </row>
    <row r="221" spans="2:19" ht="25.05" customHeight="1" x14ac:dyDescent="0.25">
      <c r="B221" s="33"/>
      <c r="C221" s="34"/>
      <c r="D221" s="35"/>
      <c r="E221" s="95" t="str">
        <f t="shared" si="6"/>
        <v/>
      </c>
      <c r="F221" s="36"/>
      <c r="G221" s="37"/>
      <c r="H221" s="37"/>
      <c r="I221" s="96">
        <f t="shared" si="7"/>
        <v>0</v>
      </c>
      <c r="J221" s="38"/>
      <c r="K221" s="39"/>
      <c r="L221" s="12"/>
      <c r="M221" s="40"/>
      <c r="N221" s="43"/>
      <c r="O221" s="42"/>
      <c r="P221" s="42"/>
      <c r="Q221" s="97" t="str">
        <f t="shared" si="8"/>
        <v/>
      </c>
      <c r="R221" s="19"/>
      <c r="S221" s="20"/>
    </row>
    <row r="222" spans="2:19" ht="25.05" customHeight="1" x14ac:dyDescent="0.25">
      <c r="B222" s="33"/>
      <c r="C222" s="34"/>
      <c r="D222" s="35"/>
      <c r="E222" s="95" t="str">
        <f t="shared" si="6"/>
        <v/>
      </c>
      <c r="F222" s="36"/>
      <c r="G222" s="37"/>
      <c r="H222" s="37"/>
      <c r="I222" s="96">
        <f t="shared" si="7"/>
        <v>0</v>
      </c>
      <c r="J222" s="38"/>
      <c r="K222" s="39"/>
      <c r="L222" s="12"/>
      <c r="M222" s="40"/>
      <c r="N222" s="43"/>
      <c r="O222" s="42"/>
      <c r="P222" s="42"/>
      <c r="Q222" s="97" t="str">
        <f t="shared" si="8"/>
        <v/>
      </c>
      <c r="R222" s="19"/>
      <c r="S222" s="20"/>
    </row>
    <row r="223" spans="2:19" ht="25.05" customHeight="1" x14ac:dyDescent="0.25">
      <c r="B223" s="33"/>
      <c r="C223" s="34"/>
      <c r="D223" s="35"/>
      <c r="E223" s="95" t="str">
        <f t="shared" si="6"/>
        <v/>
      </c>
      <c r="F223" s="36"/>
      <c r="G223" s="37"/>
      <c r="H223" s="37"/>
      <c r="I223" s="96">
        <f t="shared" si="7"/>
        <v>0</v>
      </c>
      <c r="J223" s="38"/>
      <c r="K223" s="39"/>
      <c r="L223" s="12"/>
      <c r="M223" s="40"/>
      <c r="N223" s="43"/>
      <c r="O223" s="42"/>
      <c r="P223" s="42"/>
      <c r="Q223" s="97" t="str">
        <f t="shared" si="8"/>
        <v/>
      </c>
      <c r="R223" s="19"/>
      <c r="S223" s="20"/>
    </row>
    <row r="224" spans="2:19" ht="25.05" customHeight="1" x14ac:dyDescent="0.25">
      <c r="B224" s="33"/>
      <c r="C224" s="34"/>
      <c r="D224" s="35"/>
      <c r="E224" s="95" t="str">
        <f t="shared" si="6"/>
        <v/>
      </c>
      <c r="F224" s="36"/>
      <c r="G224" s="37"/>
      <c r="H224" s="37"/>
      <c r="I224" s="96">
        <f t="shared" si="7"/>
        <v>0</v>
      </c>
      <c r="J224" s="38"/>
      <c r="K224" s="39"/>
      <c r="L224" s="12"/>
      <c r="M224" s="40"/>
      <c r="N224" s="43"/>
      <c r="O224" s="42"/>
      <c r="P224" s="42"/>
      <c r="Q224" s="97" t="str">
        <f t="shared" si="8"/>
        <v/>
      </c>
      <c r="R224" s="19"/>
      <c r="S224" s="20"/>
    </row>
    <row r="225" spans="2:19" ht="25.05" customHeight="1" x14ac:dyDescent="0.25">
      <c r="B225" s="33"/>
      <c r="C225" s="34"/>
      <c r="D225" s="35"/>
      <c r="E225" s="95" t="str">
        <f t="shared" si="6"/>
        <v/>
      </c>
      <c r="F225" s="36"/>
      <c r="G225" s="37"/>
      <c r="H225" s="37"/>
      <c r="I225" s="96">
        <f t="shared" si="7"/>
        <v>0</v>
      </c>
      <c r="J225" s="38"/>
      <c r="K225" s="39"/>
      <c r="L225" s="12"/>
      <c r="M225" s="40"/>
      <c r="N225" s="43"/>
      <c r="O225" s="42"/>
      <c r="P225" s="42"/>
      <c r="Q225" s="97" t="str">
        <f t="shared" si="8"/>
        <v/>
      </c>
      <c r="R225" s="19"/>
      <c r="S225" s="20"/>
    </row>
    <row r="226" spans="2:19" ht="25.05" customHeight="1" x14ac:dyDescent="0.25">
      <c r="B226" s="33"/>
      <c r="C226" s="34"/>
      <c r="D226" s="35"/>
      <c r="E226" s="95" t="str">
        <f t="shared" si="6"/>
        <v/>
      </c>
      <c r="F226" s="36"/>
      <c r="G226" s="37"/>
      <c r="H226" s="37"/>
      <c r="I226" s="96">
        <f t="shared" si="7"/>
        <v>0</v>
      </c>
      <c r="J226" s="38"/>
      <c r="K226" s="39"/>
      <c r="L226" s="12"/>
      <c r="M226" s="40"/>
      <c r="N226" s="43"/>
      <c r="O226" s="42"/>
      <c r="P226" s="42"/>
      <c r="Q226" s="97" t="str">
        <f t="shared" si="8"/>
        <v/>
      </c>
      <c r="R226" s="19"/>
      <c r="S226" s="20"/>
    </row>
    <row r="227" spans="2:19" ht="25.05" customHeight="1" x14ac:dyDescent="0.25">
      <c r="B227" s="33"/>
      <c r="C227" s="34"/>
      <c r="D227" s="35"/>
      <c r="E227" s="95" t="str">
        <f t="shared" si="6"/>
        <v/>
      </c>
      <c r="F227" s="36"/>
      <c r="G227" s="37"/>
      <c r="H227" s="37"/>
      <c r="I227" s="96">
        <f t="shared" si="7"/>
        <v>0</v>
      </c>
      <c r="J227" s="38"/>
      <c r="K227" s="39"/>
      <c r="L227" s="12"/>
      <c r="M227" s="40"/>
      <c r="N227" s="43"/>
      <c r="O227" s="42"/>
      <c r="P227" s="42"/>
      <c r="Q227" s="97" t="str">
        <f t="shared" si="8"/>
        <v/>
      </c>
      <c r="R227" s="19"/>
      <c r="S227" s="20"/>
    </row>
    <row r="228" spans="2:19" ht="25.05" customHeight="1" x14ac:dyDescent="0.25">
      <c r="B228" s="33"/>
      <c r="C228" s="34"/>
      <c r="D228" s="35"/>
      <c r="E228" s="95" t="str">
        <f t="shared" si="6"/>
        <v/>
      </c>
      <c r="F228" s="36"/>
      <c r="G228" s="37"/>
      <c r="H228" s="37"/>
      <c r="I228" s="96">
        <f t="shared" si="7"/>
        <v>0</v>
      </c>
      <c r="J228" s="38"/>
      <c r="K228" s="39"/>
      <c r="L228" s="12"/>
      <c r="M228" s="40"/>
      <c r="N228" s="43"/>
      <c r="O228" s="42"/>
      <c r="P228" s="42"/>
      <c r="Q228" s="97" t="str">
        <f t="shared" si="8"/>
        <v/>
      </c>
      <c r="R228" s="19"/>
      <c r="S228" s="20"/>
    </row>
    <row r="229" spans="2:19" ht="25.05" customHeight="1" x14ac:dyDescent="0.25">
      <c r="B229" s="33"/>
      <c r="C229" s="34"/>
      <c r="D229" s="35"/>
      <c r="E229" s="95" t="str">
        <f t="shared" ref="E229:E292" si="9">IF(ISBLANK(F229), "", IF(OR((AND(F229&gt;=4000,F229&lt;=4305)),(AND(F229&gt;=4500,F229&lt;=4575)),(AND(F229&gt;=9000,F229&lt;=9729))),"S E Queensland",IF(OR(AND(F229&gt;=4306,F229&lt;=4499), AND(F229&gt;=4576,F229&lt;=4895)),"Reg Queensland",IF(OR(AND(F229&gt;=200,F229&lt;=3999),AND(F229&gt;=5000,F229&lt;=8999)),"Rest of Australia", IF(F229="NZ", "New Zealand", "Other")))))</f>
        <v/>
      </c>
      <c r="F229" s="36"/>
      <c r="G229" s="37"/>
      <c r="H229" s="37"/>
      <c r="I229" s="96">
        <f t="shared" ref="I229:I292" si="10">SUM(G229:H229)</f>
        <v>0</v>
      </c>
      <c r="J229" s="38"/>
      <c r="K229" s="39"/>
      <c r="L229" s="12"/>
      <c r="M229" s="40"/>
      <c r="N229" s="43"/>
      <c r="O229" s="42"/>
      <c r="P229" s="42"/>
      <c r="Q229" s="97" t="str">
        <f t="shared" ref="Q229:Q292" si="11">IF(COUNTA(M229:P229)=0, "", IF(SUM(M229:P229)=100%, 100%, "ERROR"))</f>
        <v/>
      </c>
      <c r="R229" s="19"/>
      <c r="S229" s="20"/>
    </row>
    <row r="230" spans="2:19" ht="25.05" customHeight="1" x14ac:dyDescent="0.25">
      <c r="B230" s="33"/>
      <c r="C230" s="34"/>
      <c r="D230" s="35"/>
      <c r="E230" s="95" t="str">
        <f t="shared" si="9"/>
        <v/>
      </c>
      <c r="F230" s="36"/>
      <c r="G230" s="37"/>
      <c r="H230" s="37"/>
      <c r="I230" s="96">
        <f t="shared" si="10"/>
        <v>0</v>
      </c>
      <c r="J230" s="38"/>
      <c r="K230" s="39"/>
      <c r="L230" s="12"/>
      <c r="M230" s="40"/>
      <c r="N230" s="43"/>
      <c r="O230" s="42"/>
      <c r="P230" s="42"/>
      <c r="Q230" s="97" t="str">
        <f t="shared" si="11"/>
        <v/>
      </c>
      <c r="R230" s="19"/>
      <c r="S230" s="20"/>
    </row>
    <row r="231" spans="2:19" ht="25.05" customHeight="1" x14ac:dyDescent="0.25">
      <c r="B231" s="33"/>
      <c r="C231" s="34"/>
      <c r="D231" s="35"/>
      <c r="E231" s="95" t="str">
        <f t="shared" si="9"/>
        <v/>
      </c>
      <c r="F231" s="36"/>
      <c r="G231" s="37"/>
      <c r="H231" s="37"/>
      <c r="I231" s="96">
        <f t="shared" si="10"/>
        <v>0</v>
      </c>
      <c r="J231" s="38"/>
      <c r="K231" s="39"/>
      <c r="L231" s="12"/>
      <c r="M231" s="40"/>
      <c r="N231" s="43"/>
      <c r="O231" s="42"/>
      <c r="P231" s="42"/>
      <c r="Q231" s="97" t="str">
        <f t="shared" si="11"/>
        <v/>
      </c>
      <c r="R231" s="19"/>
      <c r="S231" s="20"/>
    </row>
    <row r="232" spans="2:19" ht="25.05" customHeight="1" x14ac:dyDescent="0.25">
      <c r="B232" s="33"/>
      <c r="C232" s="34"/>
      <c r="D232" s="35"/>
      <c r="E232" s="95" t="str">
        <f t="shared" si="9"/>
        <v/>
      </c>
      <c r="F232" s="36"/>
      <c r="G232" s="37"/>
      <c r="H232" s="37"/>
      <c r="I232" s="96">
        <f t="shared" si="10"/>
        <v>0</v>
      </c>
      <c r="J232" s="38"/>
      <c r="K232" s="39"/>
      <c r="L232" s="12"/>
      <c r="M232" s="40"/>
      <c r="N232" s="43"/>
      <c r="O232" s="42"/>
      <c r="P232" s="42"/>
      <c r="Q232" s="97" t="str">
        <f t="shared" si="11"/>
        <v/>
      </c>
      <c r="R232" s="19"/>
      <c r="S232" s="20"/>
    </row>
    <row r="233" spans="2:19" ht="25.05" customHeight="1" x14ac:dyDescent="0.25">
      <c r="B233" s="33"/>
      <c r="C233" s="34"/>
      <c r="D233" s="35"/>
      <c r="E233" s="95" t="str">
        <f t="shared" si="9"/>
        <v/>
      </c>
      <c r="F233" s="36"/>
      <c r="G233" s="37"/>
      <c r="H233" s="37"/>
      <c r="I233" s="96">
        <f t="shared" si="10"/>
        <v>0</v>
      </c>
      <c r="J233" s="38"/>
      <c r="K233" s="39"/>
      <c r="L233" s="12"/>
      <c r="M233" s="40"/>
      <c r="N233" s="43"/>
      <c r="O233" s="42"/>
      <c r="P233" s="42"/>
      <c r="Q233" s="97" t="str">
        <f t="shared" si="11"/>
        <v/>
      </c>
      <c r="R233" s="19"/>
      <c r="S233" s="20"/>
    </row>
    <row r="234" spans="2:19" ht="25.05" customHeight="1" x14ac:dyDescent="0.25">
      <c r="B234" s="33"/>
      <c r="C234" s="34"/>
      <c r="D234" s="35"/>
      <c r="E234" s="95" t="str">
        <f t="shared" si="9"/>
        <v/>
      </c>
      <c r="F234" s="36"/>
      <c r="G234" s="37"/>
      <c r="H234" s="37"/>
      <c r="I234" s="96">
        <f t="shared" si="10"/>
        <v>0</v>
      </c>
      <c r="J234" s="38"/>
      <c r="K234" s="39"/>
      <c r="L234" s="12"/>
      <c r="M234" s="40"/>
      <c r="N234" s="43"/>
      <c r="O234" s="42"/>
      <c r="P234" s="42"/>
      <c r="Q234" s="97" t="str">
        <f t="shared" si="11"/>
        <v/>
      </c>
      <c r="R234" s="19"/>
      <c r="S234" s="20"/>
    </row>
    <row r="235" spans="2:19" ht="25.05" customHeight="1" x14ac:dyDescent="0.25">
      <c r="B235" s="33"/>
      <c r="C235" s="34"/>
      <c r="D235" s="35"/>
      <c r="E235" s="95" t="str">
        <f t="shared" si="9"/>
        <v/>
      </c>
      <c r="F235" s="36"/>
      <c r="G235" s="37"/>
      <c r="H235" s="37"/>
      <c r="I235" s="96">
        <f t="shared" si="10"/>
        <v>0</v>
      </c>
      <c r="J235" s="38"/>
      <c r="K235" s="39"/>
      <c r="L235" s="12"/>
      <c r="M235" s="40"/>
      <c r="N235" s="43"/>
      <c r="O235" s="42"/>
      <c r="P235" s="42"/>
      <c r="Q235" s="97" t="str">
        <f t="shared" si="11"/>
        <v/>
      </c>
      <c r="R235" s="19"/>
      <c r="S235" s="20"/>
    </row>
    <row r="236" spans="2:19" ht="25.05" customHeight="1" x14ac:dyDescent="0.25">
      <c r="B236" s="33"/>
      <c r="C236" s="34"/>
      <c r="D236" s="35"/>
      <c r="E236" s="95" t="str">
        <f t="shared" si="9"/>
        <v/>
      </c>
      <c r="F236" s="36"/>
      <c r="G236" s="37"/>
      <c r="H236" s="37"/>
      <c r="I236" s="96">
        <f t="shared" si="10"/>
        <v>0</v>
      </c>
      <c r="J236" s="38"/>
      <c r="K236" s="39"/>
      <c r="L236" s="12"/>
      <c r="M236" s="40"/>
      <c r="N236" s="43"/>
      <c r="O236" s="42"/>
      <c r="P236" s="42"/>
      <c r="Q236" s="97" t="str">
        <f t="shared" si="11"/>
        <v/>
      </c>
      <c r="R236" s="19"/>
      <c r="S236" s="20"/>
    </row>
    <row r="237" spans="2:19" ht="25.05" customHeight="1" x14ac:dyDescent="0.25">
      <c r="B237" s="33"/>
      <c r="C237" s="34"/>
      <c r="D237" s="35"/>
      <c r="E237" s="95" t="str">
        <f t="shared" si="9"/>
        <v/>
      </c>
      <c r="F237" s="36"/>
      <c r="G237" s="37"/>
      <c r="H237" s="37"/>
      <c r="I237" s="96">
        <f t="shared" si="10"/>
        <v>0</v>
      </c>
      <c r="J237" s="38"/>
      <c r="K237" s="39"/>
      <c r="L237" s="12"/>
      <c r="M237" s="40"/>
      <c r="N237" s="43"/>
      <c r="O237" s="42"/>
      <c r="P237" s="42"/>
      <c r="Q237" s="97" t="str">
        <f t="shared" si="11"/>
        <v/>
      </c>
      <c r="R237" s="19"/>
      <c r="S237" s="20"/>
    </row>
    <row r="238" spans="2:19" ht="25.05" customHeight="1" x14ac:dyDescent="0.25">
      <c r="B238" s="33"/>
      <c r="C238" s="34"/>
      <c r="D238" s="35"/>
      <c r="E238" s="95" t="str">
        <f t="shared" si="9"/>
        <v/>
      </c>
      <c r="F238" s="36"/>
      <c r="G238" s="37"/>
      <c r="H238" s="37"/>
      <c r="I238" s="96">
        <f t="shared" si="10"/>
        <v>0</v>
      </c>
      <c r="J238" s="38"/>
      <c r="K238" s="39"/>
      <c r="L238" s="12"/>
      <c r="M238" s="40"/>
      <c r="N238" s="43"/>
      <c r="O238" s="42"/>
      <c r="P238" s="42"/>
      <c r="Q238" s="97" t="str">
        <f t="shared" si="11"/>
        <v/>
      </c>
      <c r="R238" s="19"/>
      <c r="S238" s="20"/>
    </row>
    <row r="239" spans="2:19" ht="25.05" customHeight="1" x14ac:dyDescent="0.25">
      <c r="B239" s="33"/>
      <c r="C239" s="34"/>
      <c r="D239" s="35"/>
      <c r="E239" s="95" t="str">
        <f t="shared" si="9"/>
        <v/>
      </c>
      <c r="F239" s="36"/>
      <c r="G239" s="37"/>
      <c r="H239" s="37"/>
      <c r="I239" s="96">
        <f t="shared" si="10"/>
        <v>0</v>
      </c>
      <c r="J239" s="38"/>
      <c r="K239" s="39"/>
      <c r="L239" s="12"/>
      <c r="M239" s="40"/>
      <c r="N239" s="43"/>
      <c r="O239" s="42"/>
      <c r="P239" s="42"/>
      <c r="Q239" s="97" t="str">
        <f t="shared" si="11"/>
        <v/>
      </c>
      <c r="R239" s="19"/>
      <c r="S239" s="20"/>
    </row>
    <row r="240" spans="2:19" ht="25.05" customHeight="1" x14ac:dyDescent="0.25">
      <c r="B240" s="33"/>
      <c r="C240" s="34"/>
      <c r="D240" s="35"/>
      <c r="E240" s="95" t="str">
        <f t="shared" si="9"/>
        <v/>
      </c>
      <c r="F240" s="36"/>
      <c r="G240" s="37"/>
      <c r="H240" s="37"/>
      <c r="I240" s="96">
        <f t="shared" si="10"/>
        <v>0</v>
      </c>
      <c r="J240" s="38"/>
      <c r="K240" s="39"/>
      <c r="L240" s="12"/>
      <c r="M240" s="40"/>
      <c r="N240" s="43"/>
      <c r="O240" s="42"/>
      <c r="P240" s="42"/>
      <c r="Q240" s="97" t="str">
        <f t="shared" si="11"/>
        <v/>
      </c>
      <c r="R240" s="19"/>
      <c r="S240" s="20"/>
    </row>
    <row r="241" spans="2:19" ht="25.05" customHeight="1" x14ac:dyDescent="0.25">
      <c r="B241" s="33"/>
      <c r="C241" s="34"/>
      <c r="D241" s="35"/>
      <c r="E241" s="95" t="str">
        <f t="shared" si="9"/>
        <v/>
      </c>
      <c r="F241" s="36"/>
      <c r="G241" s="37"/>
      <c r="H241" s="37"/>
      <c r="I241" s="96">
        <f t="shared" si="10"/>
        <v>0</v>
      </c>
      <c r="J241" s="38"/>
      <c r="K241" s="39"/>
      <c r="L241" s="12"/>
      <c r="M241" s="40"/>
      <c r="N241" s="43"/>
      <c r="O241" s="42"/>
      <c r="P241" s="42"/>
      <c r="Q241" s="97" t="str">
        <f t="shared" si="11"/>
        <v/>
      </c>
      <c r="R241" s="19"/>
      <c r="S241" s="20"/>
    </row>
    <row r="242" spans="2:19" ht="25.05" customHeight="1" x14ac:dyDescent="0.25">
      <c r="B242" s="33"/>
      <c r="C242" s="34"/>
      <c r="D242" s="35"/>
      <c r="E242" s="95" t="str">
        <f t="shared" si="9"/>
        <v/>
      </c>
      <c r="F242" s="36"/>
      <c r="G242" s="37"/>
      <c r="H242" s="37"/>
      <c r="I242" s="96">
        <f t="shared" si="10"/>
        <v>0</v>
      </c>
      <c r="J242" s="38"/>
      <c r="K242" s="39"/>
      <c r="L242" s="12"/>
      <c r="M242" s="40"/>
      <c r="N242" s="43"/>
      <c r="O242" s="42"/>
      <c r="P242" s="42"/>
      <c r="Q242" s="97" t="str">
        <f t="shared" si="11"/>
        <v/>
      </c>
      <c r="R242" s="19"/>
      <c r="S242" s="20"/>
    </row>
    <row r="243" spans="2:19" ht="25.05" customHeight="1" x14ac:dyDescent="0.25">
      <c r="B243" s="33"/>
      <c r="C243" s="34"/>
      <c r="D243" s="35"/>
      <c r="E243" s="95" t="str">
        <f t="shared" si="9"/>
        <v/>
      </c>
      <c r="F243" s="36"/>
      <c r="G243" s="37"/>
      <c r="H243" s="37"/>
      <c r="I243" s="96">
        <f t="shared" si="10"/>
        <v>0</v>
      </c>
      <c r="J243" s="38"/>
      <c r="K243" s="39"/>
      <c r="L243" s="12"/>
      <c r="M243" s="40"/>
      <c r="N243" s="43"/>
      <c r="O243" s="42"/>
      <c r="P243" s="42"/>
      <c r="Q243" s="97" t="str">
        <f t="shared" si="11"/>
        <v/>
      </c>
      <c r="R243" s="19"/>
      <c r="S243" s="20"/>
    </row>
    <row r="244" spans="2:19" ht="25.05" customHeight="1" x14ac:dyDescent="0.25">
      <c r="B244" s="33"/>
      <c r="C244" s="34"/>
      <c r="D244" s="35"/>
      <c r="E244" s="95" t="str">
        <f t="shared" si="9"/>
        <v/>
      </c>
      <c r="F244" s="36"/>
      <c r="G244" s="37"/>
      <c r="H244" s="37"/>
      <c r="I244" s="96">
        <f t="shared" si="10"/>
        <v>0</v>
      </c>
      <c r="J244" s="38"/>
      <c r="K244" s="39"/>
      <c r="L244" s="12"/>
      <c r="M244" s="40"/>
      <c r="N244" s="43"/>
      <c r="O244" s="42"/>
      <c r="P244" s="42"/>
      <c r="Q244" s="97" t="str">
        <f t="shared" si="11"/>
        <v/>
      </c>
      <c r="R244" s="19"/>
      <c r="S244" s="20"/>
    </row>
    <row r="245" spans="2:19" ht="25.05" customHeight="1" x14ac:dyDescent="0.25">
      <c r="B245" s="33"/>
      <c r="C245" s="34"/>
      <c r="D245" s="35"/>
      <c r="E245" s="95" t="str">
        <f t="shared" si="9"/>
        <v/>
      </c>
      <c r="F245" s="36"/>
      <c r="G245" s="37"/>
      <c r="H245" s="37"/>
      <c r="I245" s="96">
        <f t="shared" si="10"/>
        <v>0</v>
      </c>
      <c r="J245" s="38"/>
      <c r="K245" s="39"/>
      <c r="L245" s="12"/>
      <c r="M245" s="40"/>
      <c r="N245" s="43"/>
      <c r="O245" s="42"/>
      <c r="P245" s="42"/>
      <c r="Q245" s="97" t="str">
        <f t="shared" si="11"/>
        <v/>
      </c>
      <c r="R245" s="19"/>
      <c r="S245" s="20"/>
    </row>
    <row r="246" spans="2:19" ht="25.05" customHeight="1" x14ac:dyDescent="0.25">
      <c r="B246" s="33"/>
      <c r="C246" s="34"/>
      <c r="D246" s="35"/>
      <c r="E246" s="95" t="str">
        <f t="shared" si="9"/>
        <v/>
      </c>
      <c r="F246" s="36"/>
      <c r="G246" s="37"/>
      <c r="H246" s="37"/>
      <c r="I246" s="96">
        <f t="shared" si="10"/>
        <v>0</v>
      </c>
      <c r="J246" s="38"/>
      <c r="K246" s="39"/>
      <c r="L246" s="12"/>
      <c r="M246" s="40"/>
      <c r="N246" s="43"/>
      <c r="O246" s="42"/>
      <c r="P246" s="42"/>
      <c r="Q246" s="97" t="str">
        <f t="shared" si="11"/>
        <v/>
      </c>
      <c r="R246" s="19"/>
      <c r="S246" s="20"/>
    </row>
    <row r="247" spans="2:19" ht="25.05" customHeight="1" x14ac:dyDescent="0.25">
      <c r="B247" s="33"/>
      <c r="C247" s="34"/>
      <c r="D247" s="35"/>
      <c r="E247" s="95" t="str">
        <f t="shared" si="9"/>
        <v/>
      </c>
      <c r="F247" s="36"/>
      <c r="G247" s="37"/>
      <c r="H247" s="37"/>
      <c r="I247" s="96">
        <f t="shared" si="10"/>
        <v>0</v>
      </c>
      <c r="J247" s="38"/>
      <c r="K247" s="39"/>
      <c r="L247" s="12"/>
      <c r="M247" s="40"/>
      <c r="N247" s="43"/>
      <c r="O247" s="42"/>
      <c r="P247" s="42"/>
      <c r="Q247" s="97" t="str">
        <f t="shared" si="11"/>
        <v/>
      </c>
      <c r="R247" s="19"/>
      <c r="S247" s="20"/>
    </row>
    <row r="248" spans="2:19" ht="25.05" customHeight="1" x14ac:dyDescent="0.25">
      <c r="B248" s="33"/>
      <c r="C248" s="34"/>
      <c r="D248" s="35"/>
      <c r="E248" s="95" t="str">
        <f t="shared" si="9"/>
        <v/>
      </c>
      <c r="F248" s="36"/>
      <c r="G248" s="37"/>
      <c r="H248" s="37"/>
      <c r="I248" s="96">
        <f t="shared" si="10"/>
        <v>0</v>
      </c>
      <c r="J248" s="38"/>
      <c r="K248" s="39"/>
      <c r="L248" s="12"/>
      <c r="M248" s="40"/>
      <c r="N248" s="43"/>
      <c r="O248" s="42"/>
      <c r="P248" s="42"/>
      <c r="Q248" s="97" t="str">
        <f t="shared" si="11"/>
        <v/>
      </c>
      <c r="R248" s="19"/>
      <c r="S248" s="20"/>
    </row>
    <row r="249" spans="2:19" ht="25.05" customHeight="1" x14ac:dyDescent="0.25">
      <c r="B249" s="33"/>
      <c r="C249" s="34"/>
      <c r="D249" s="35"/>
      <c r="E249" s="95" t="str">
        <f t="shared" si="9"/>
        <v/>
      </c>
      <c r="F249" s="36"/>
      <c r="G249" s="37"/>
      <c r="H249" s="37"/>
      <c r="I249" s="96">
        <f t="shared" si="10"/>
        <v>0</v>
      </c>
      <c r="J249" s="38"/>
      <c r="K249" s="39"/>
      <c r="L249" s="12"/>
      <c r="M249" s="40"/>
      <c r="N249" s="43"/>
      <c r="O249" s="42"/>
      <c r="P249" s="42"/>
      <c r="Q249" s="97" t="str">
        <f t="shared" si="11"/>
        <v/>
      </c>
      <c r="R249" s="19"/>
      <c r="S249" s="20"/>
    </row>
    <row r="250" spans="2:19" ht="25.05" customHeight="1" x14ac:dyDescent="0.25">
      <c r="B250" s="33"/>
      <c r="C250" s="34"/>
      <c r="D250" s="35"/>
      <c r="E250" s="95" t="str">
        <f t="shared" si="9"/>
        <v/>
      </c>
      <c r="F250" s="36"/>
      <c r="G250" s="37"/>
      <c r="H250" s="37"/>
      <c r="I250" s="96">
        <f t="shared" si="10"/>
        <v>0</v>
      </c>
      <c r="J250" s="38"/>
      <c r="K250" s="39"/>
      <c r="L250" s="12"/>
      <c r="M250" s="40"/>
      <c r="N250" s="43"/>
      <c r="O250" s="42"/>
      <c r="P250" s="42"/>
      <c r="Q250" s="97" t="str">
        <f t="shared" si="11"/>
        <v/>
      </c>
      <c r="R250" s="19"/>
      <c r="S250" s="20"/>
    </row>
    <row r="251" spans="2:19" ht="25.05" customHeight="1" x14ac:dyDescent="0.25">
      <c r="B251" s="33"/>
      <c r="C251" s="34"/>
      <c r="D251" s="35"/>
      <c r="E251" s="95" t="str">
        <f t="shared" si="9"/>
        <v/>
      </c>
      <c r="F251" s="36"/>
      <c r="G251" s="37"/>
      <c r="H251" s="37"/>
      <c r="I251" s="96">
        <f t="shared" si="10"/>
        <v>0</v>
      </c>
      <c r="J251" s="38"/>
      <c r="K251" s="39"/>
      <c r="L251" s="12"/>
      <c r="M251" s="40"/>
      <c r="N251" s="43"/>
      <c r="O251" s="42"/>
      <c r="P251" s="42"/>
      <c r="Q251" s="97" t="str">
        <f t="shared" si="11"/>
        <v/>
      </c>
      <c r="R251" s="19"/>
      <c r="S251" s="20"/>
    </row>
    <row r="252" spans="2:19" ht="25.05" customHeight="1" x14ac:dyDescent="0.25">
      <c r="B252" s="33"/>
      <c r="C252" s="34"/>
      <c r="D252" s="35"/>
      <c r="E252" s="95" t="str">
        <f t="shared" si="9"/>
        <v/>
      </c>
      <c r="F252" s="36"/>
      <c r="G252" s="37"/>
      <c r="H252" s="37"/>
      <c r="I252" s="96">
        <f t="shared" si="10"/>
        <v>0</v>
      </c>
      <c r="J252" s="38"/>
      <c r="K252" s="39"/>
      <c r="L252" s="12"/>
      <c r="M252" s="40"/>
      <c r="N252" s="43"/>
      <c r="O252" s="42"/>
      <c r="P252" s="42"/>
      <c r="Q252" s="97" t="str">
        <f t="shared" si="11"/>
        <v/>
      </c>
      <c r="R252" s="19"/>
      <c r="S252" s="20"/>
    </row>
    <row r="253" spans="2:19" ht="25.05" customHeight="1" x14ac:dyDescent="0.25">
      <c r="B253" s="33"/>
      <c r="C253" s="34"/>
      <c r="D253" s="35"/>
      <c r="E253" s="95" t="str">
        <f t="shared" si="9"/>
        <v/>
      </c>
      <c r="F253" s="36"/>
      <c r="G253" s="37"/>
      <c r="H253" s="37"/>
      <c r="I253" s="96">
        <f t="shared" si="10"/>
        <v>0</v>
      </c>
      <c r="J253" s="38"/>
      <c r="K253" s="39"/>
      <c r="L253" s="12"/>
      <c r="M253" s="40"/>
      <c r="N253" s="43"/>
      <c r="O253" s="42"/>
      <c r="P253" s="42"/>
      <c r="Q253" s="97" t="str">
        <f t="shared" si="11"/>
        <v/>
      </c>
      <c r="R253" s="19"/>
      <c r="S253" s="20"/>
    </row>
    <row r="254" spans="2:19" ht="25.05" customHeight="1" x14ac:dyDescent="0.25">
      <c r="B254" s="33"/>
      <c r="C254" s="34"/>
      <c r="D254" s="35"/>
      <c r="E254" s="95" t="str">
        <f t="shared" si="9"/>
        <v/>
      </c>
      <c r="F254" s="36"/>
      <c r="G254" s="37"/>
      <c r="H254" s="37"/>
      <c r="I254" s="96">
        <f t="shared" si="10"/>
        <v>0</v>
      </c>
      <c r="J254" s="38"/>
      <c r="K254" s="39"/>
      <c r="L254" s="12"/>
      <c r="M254" s="40"/>
      <c r="N254" s="43"/>
      <c r="O254" s="42"/>
      <c r="P254" s="42"/>
      <c r="Q254" s="97" t="str">
        <f t="shared" si="11"/>
        <v/>
      </c>
      <c r="R254" s="19"/>
      <c r="S254" s="20"/>
    </row>
    <row r="255" spans="2:19" ht="25.05" customHeight="1" x14ac:dyDescent="0.25">
      <c r="B255" s="33"/>
      <c r="C255" s="34"/>
      <c r="D255" s="35"/>
      <c r="E255" s="95" t="str">
        <f t="shared" si="9"/>
        <v/>
      </c>
      <c r="F255" s="36"/>
      <c r="G255" s="37"/>
      <c r="H255" s="37"/>
      <c r="I255" s="96">
        <f t="shared" si="10"/>
        <v>0</v>
      </c>
      <c r="J255" s="38"/>
      <c r="K255" s="39"/>
      <c r="L255" s="12"/>
      <c r="M255" s="40"/>
      <c r="N255" s="43"/>
      <c r="O255" s="42"/>
      <c r="P255" s="42"/>
      <c r="Q255" s="97" t="str">
        <f t="shared" si="11"/>
        <v/>
      </c>
      <c r="R255" s="19"/>
      <c r="S255" s="20"/>
    </row>
    <row r="256" spans="2:19" ht="25.05" customHeight="1" x14ac:dyDescent="0.25">
      <c r="B256" s="33"/>
      <c r="C256" s="34"/>
      <c r="D256" s="35"/>
      <c r="E256" s="95" t="str">
        <f t="shared" si="9"/>
        <v/>
      </c>
      <c r="F256" s="36"/>
      <c r="G256" s="37"/>
      <c r="H256" s="37"/>
      <c r="I256" s="96">
        <f t="shared" si="10"/>
        <v>0</v>
      </c>
      <c r="J256" s="38"/>
      <c r="K256" s="39"/>
      <c r="L256" s="12"/>
      <c r="M256" s="40"/>
      <c r="N256" s="43"/>
      <c r="O256" s="42"/>
      <c r="P256" s="42"/>
      <c r="Q256" s="97" t="str">
        <f t="shared" si="11"/>
        <v/>
      </c>
      <c r="R256" s="19"/>
      <c r="S256" s="20"/>
    </row>
    <row r="257" spans="2:19" ht="25.05" customHeight="1" x14ac:dyDescent="0.25">
      <c r="B257" s="33"/>
      <c r="C257" s="34"/>
      <c r="D257" s="35"/>
      <c r="E257" s="95" t="str">
        <f t="shared" si="9"/>
        <v/>
      </c>
      <c r="F257" s="36"/>
      <c r="G257" s="37"/>
      <c r="H257" s="37"/>
      <c r="I257" s="96">
        <f t="shared" si="10"/>
        <v>0</v>
      </c>
      <c r="J257" s="38"/>
      <c r="K257" s="39"/>
      <c r="L257" s="12"/>
      <c r="M257" s="40"/>
      <c r="N257" s="43"/>
      <c r="O257" s="42"/>
      <c r="P257" s="42"/>
      <c r="Q257" s="97" t="str">
        <f t="shared" si="11"/>
        <v/>
      </c>
      <c r="R257" s="19"/>
      <c r="S257" s="20"/>
    </row>
    <row r="258" spans="2:19" ht="25.05" customHeight="1" x14ac:dyDescent="0.25">
      <c r="B258" s="33"/>
      <c r="C258" s="34"/>
      <c r="D258" s="35"/>
      <c r="E258" s="95" t="str">
        <f t="shared" si="9"/>
        <v/>
      </c>
      <c r="F258" s="36"/>
      <c r="G258" s="37"/>
      <c r="H258" s="37"/>
      <c r="I258" s="96">
        <f t="shared" si="10"/>
        <v>0</v>
      </c>
      <c r="J258" s="38"/>
      <c r="K258" s="39"/>
      <c r="L258" s="12"/>
      <c r="M258" s="40"/>
      <c r="N258" s="43"/>
      <c r="O258" s="42"/>
      <c r="P258" s="42"/>
      <c r="Q258" s="97" t="str">
        <f t="shared" si="11"/>
        <v/>
      </c>
      <c r="R258" s="19"/>
      <c r="S258" s="20"/>
    </row>
    <row r="259" spans="2:19" ht="25.05" customHeight="1" x14ac:dyDescent="0.25">
      <c r="B259" s="33"/>
      <c r="C259" s="34"/>
      <c r="D259" s="35"/>
      <c r="E259" s="95" t="str">
        <f t="shared" si="9"/>
        <v/>
      </c>
      <c r="F259" s="36"/>
      <c r="G259" s="37"/>
      <c r="H259" s="37"/>
      <c r="I259" s="96">
        <f t="shared" si="10"/>
        <v>0</v>
      </c>
      <c r="J259" s="38"/>
      <c r="K259" s="39"/>
      <c r="L259" s="12"/>
      <c r="M259" s="40"/>
      <c r="N259" s="43"/>
      <c r="O259" s="42"/>
      <c r="P259" s="42"/>
      <c r="Q259" s="97" t="str">
        <f t="shared" si="11"/>
        <v/>
      </c>
      <c r="R259" s="19"/>
      <c r="S259" s="20"/>
    </row>
    <row r="260" spans="2:19" ht="25.05" customHeight="1" x14ac:dyDescent="0.25">
      <c r="B260" s="33"/>
      <c r="C260" s="34"/>
      <c r="D260" s="35"/>
      <c r="E260" s="95" t="str">
        <f t="shared" si="9"/>
        <v/>
      </c>
      <c r="F260" s="36"/>
      <c r="G260" s="37"/>
      <c r="H260" s="37"/>
      <c r="I260" s="96">
        <f t="shared" si="10"/>
        <v>0</v>
      </c>
      <c r="J260" s="38"/>
      <c r="K260" s="39"/>
      <c r="L260" s="12"/>
      <c r="M260" s="40"/>
      <c r="N260" s="43"/>
      <c r="O260" s="42"/>
      <c r="P260" s="42"/>
      <c r="Q260" s="97" t="str">
        <f t="shared" si="11"/>
        <v/>
      </c>
      <c r="R260" s="19"/>
      <c r="S260" s="20"/>
    </row>
    <row r="261" spans="2:19" ht="25.05" customHeight="1" x14ac:dyDescent="0.25">
      <c r="B261" s="33"/>
      <c r="C261" s="34"/>
      <c r="D261" s="35"/>
      <c r="E261" s="95" t="str">
        <f t="shared" si="9"/>
        <v/>
      </c>
      <c r="F261" s="36"/>
      <c r="G261" s="37"/>
      <c r="H261" s="37"/>
      <c r="I261" s="96">
        <f t="shared" si="10"/>
        <v>0</v>
      </c>
      <c r="J261" s="38"/>
      <c r="K261" s="39"/>
      <c r="L261" s="12"/>
      <c r="M261" s="40"/>
      <c r="N261" s="43"/>
      <c r="O261" s="42"/>
      <c r="P261" s="42"/>
      <c r="Q261" s="97" t="str">
        <f t="shared" si="11"/>
        <v/>
      </c>
      <c r="R261" s="19"/>
      <c r="S261" s="20"/>
    </row>
    <row r="262" spans="2:19" ht="25.05" customHeight="1" x14ac:dyDescent="0.25">
      <c r="B262" s="33"/>
      <c r="C262" s="34"/>
      <c r="D262" s="35"/>
      <c r="E262" s="95" t="str">
        <f t="shared" si="9"/>
        <v/>
      </c>
      <c r="F262" s="36"/>
      <c r="G262" s="37"/>
      <c r="H262" s="37"/>
      <c r="I262" s="96">
        <f t="shared" si="10"/>
        <v>0</v>
      </c>
      <c r="J262" s="38"/>
      <c r="K262" s="39"/>
      <c r="L262" s="12"/>
      <c r="M262" s="40"/>
      <c r="N262" s="43"/>
      <c r="O262" s="42"/>
      <c r="P262" s="42"/>
      <c r="Q262" s="97" t="str">
        <f t="shared" si="11"/>
        <v/>
      </c>
      <c r="R262" s="19"/>
      <c r="S262" s="20"/>
    </row>
    <row r="263" spans="2:19" ht="25.05" customHeight="1" x14ac:dyDescent="0.25">
      <c r="B263" s="33"/>
      <c r="C263" s="34"/>
      <c r="D263" s="35"/>
      <c r="E263" s="95" t="str">
        <f t="shared" si="9"/>
        <v/>
      </c>
      <c r="F263" s="36"/>
      <c r="G263" s="37"/>
      <c r="H263" s="37"/>
      <c r="I263" s="96">
        <f t="shared" si="10"/>
        <v>0</v>
      </c>
      <c r="J263" s="38"/>
      <c r="K263" s="39"/>
      <c r="L263" s="12"/>
      <c r="M263" s="40"/>
      <c r="N263" s="43"/>
      <c r="O263" s="42"/>
      <c r="P263" s="42"/>
      <c r="Q263" s="97" t="str">
        <f t="shared" si="11"/>
        <v/>
      </c>
      <c r="R263" s="19"/>
      <c r="S263" s="20"/>
    </row>
    <row r="264" spans="2:19" ht="25.05" customHeight="1" x14ac:dyDescent="0.25">
      <c r="B264" s="33"/>
      <c r="C264" s="34"/>
      <c r="D264" s="35"/>
      <c r="E264" s="95" t="str">
        <f t="shared" si="9"/>
        <v/>
      </c>
      <c r="F264" s="36"/>
      <c r="G264" s="37"/>
      <c r="H264" s="37"/>
      <c r="I264" s="96">
        <f t="shared" si="10"/>
        <v>0</v>
      </c>
      <c r="J264" s="38"/>
      <c r="K264" s="39"/>
      <c r="L264" s="12"/>
      <c r="M264" s="40"/>
      <c r="N264" s="43"/>
      <c r="O264" s="42"/>
      <c r="P264" s="42"/>
      <c r="Q264" s="97" t="str">
        <f t="shared" si="11"/>
        <v/>
      </c>
      <c r="R264" s="19"/>
      <c r="S264" s="20"/>
    </row>
    <row r="265" spans="2:19" ht="25.05" customHeight="1" x14ac:dyDescent="0.25">
      <c r="B265" s="33"/>
      <c r="C265" s="34"/>
      <c r="D265" s="35"/>
      <c r="E265" s="95" t="str">
        <f t="shared" si="9"/>
        <v/>
      </c>
      <c r="F265" s="36"/>
      <c r="G265" s="37"/>
      <c r="H265" s="37"/>
      <c r="I265" s="96">
        <f t="shared" si="10"/>
        <v>0</v>
      </c>
      <c r="J265" s="38"/>
      <c r="K265" s="39"/>
      <c r="L265" s="12"/>
      <c r="M265" s="40"/>
      <c r="N265" s="43"/>
      <c r="O265" s="42"/>
      <c r="P265" s="42"/>
      <c r="Q265" s="97" t="str">
        <f t="shared" si="11"/>
        <v/>
      </c>
      <c r="R265" s="19"/>
      <c r="S265" s="20"/>
    </row>
    <row r="266" spans="2:19" ht="25.05" customHeight="1" x14ac:dyDescent="0.25">
      <c r="B266" s="33"/>
      <c r="C266" s="34"/>
      <c r="D266" s="35"/>
      <c r="E266" s="95" t="str">
        <f t="shared" si="9"/>
        <v/>
      </c>
      <c r="F266" s="36"/>
      <c r="G266" s="37"/>
      <c r="H266" s="37"/>
      <c r="I266" s="96">
        <f t="shared" si="10"/>
        <v>0</v>
      </c>
      <c r="J266" s="38"/>
      <c r="K266" s="39"/>
      <c r="L266" s="12"/>
      <c r="M266" s="40"/>
      <c r="N266" s="43"/>
      <c r="O266" s="42"/>
      <c r="P266" s="42"/>
      <c r="Q266" s="97" t="str">
        <f t="shared" si="11"/>
        <v/>
      </c>
      <c r="R266" s="19"/>
      <c r="S266" s="20"/>
    </row>
    <row r="267" spans="2:19" ht="25.05" customHeight="1" x14ac:dyDescent="0.25">
      <c r="B267" s="33"/>
      <c r="C267" s="34"/>
      <c r="D267" s="35"/>
      <c r="E267" s="95" t="str">
        <f t="shared" si="9"/>
        <v/>
      </c>
      <c r="F267" s="36"/>
      <c r="G267" s="37"/>
      <c r="H267" s="37"/>
      <c r="I267" s="96">
        <f t="shared" si="10"/>
        <v>0</v>
      </c>
      <c r="J267" s="38"/>
      <c r="K267" s="39"/>
      <c r="L267" s="12"/>
      <c r="M267" s="40"/>
      <c r="N267" s="43"/>
      <c r="O267" s="42"/>
      <c r="P267" s="42"/>
      <c r="Q267" s="97" t="str">
        <f t="shared" si="11"/>
        <v/>
      </c>
      <c r="R267" s="19"/>
      <c r="S267" s="20"/>
    </row>
    <row r="268" spans="2:19" ht="25.05" customHeight="1" x14ac:dyDescent="0.25">
      <c r="B268" s="33"/>
      <c r="C268" s="34"/>
      <c r="D268" s="35"/>
      <c r="E268" s="95" t="str">
        <f t="shared" si="9"/>
        <v/>
      </c>
      <c r="F268" s="36"/>
      <c r="G268" s="37"/>
      <c r="H268" s="37"/>
      <c r="I268" s="96">
        <f t="shared" si="10"/>
        <v>0</v>
      </c>
      <c r="J268" s="38"/>
      <c r="K268" s="39"/>
      <c r="L268" s="12"/>
      <c r="M268" s="40"/>
      <c r="N268" s="43"/>
      <c r="O268" s="42"/>
      <c r="P268" s="42"/>
      <c r="Q268" s="97" t="str">
        <f t="shared" si="11"/>
        <v/>
      </c>
      <c r="R268" s="19"/>
      <c r="S268" s="20"/>
    </row>
    <row r="269" spans="2:19" ht="25.05" customHeight="1" x14ac:dyDescent="0.25">
      <c r="B269" s="33"/>
      <c r="C269" s="34"/>
      <c r="D269" s="35"/>
      <c r="E269" s="95" t="str">
        <f t="shared" si="9"/>
        <v/>
      </c>
      <c r="F269" s="36"/>
      <c r="G269" s="37"/>
      <c r="H269" s="37"/>
      <c r="I269" s="96">
        <f t="shared" si="10"/>
        <v>0</v>
      </c>
      <c r="J269" s="38"/>
      <c r="K269" s="39"/>
      <c r="L269" s="12"/>
      <c r="M269" s="40"/>
      <c r="N269" s="43"/>
      <c r="O269" s="42"/>
      <c r="P269" s="42"/>
      <c r="Q269" s="97" t="str">
        <f t="shared" si="11"/>
        <v/>
      </c>
      <c r="R269" s="19"/>
      <c r="S269" s="20"/>
    </row>
    <row r="270" spans="2:19" ht="25.05" customHeight="1" x14ac:dyDescent="0.25">
      <c r="B270" s="33"/>
      <c r="C270" s="34"/>
      <c r="D270" s="35"/>
      <c r="E270" s="95" t="str">
        <f t="shared" si="9"/>
        <v/>
      </c>
      <c r="F270" s="36"/>
      <c r="G270" s="37"/>
      <c r="H270" s="37"/>
      <c r="I270" s="96">
        <f t="shared" si="10"/>
        <v>0</v>
      </c>
      <c r="J270" s="38"/>
      <c r="K270" s="39"/>
      <c r="L270" s="12"/>
      <c r="M270" s="40"/>
      <c r="N270" s="43"/>
      <c r="O270" s="42"/>
      <c r="P270" s="42"/>
      <c r="Q270" s="97" t="str">
        <f t="shared" si="11"/>
        <v/>
      </c>
      <c r="R270" s="19"/>
      <c r="S270" s="20"/>
    </row>
    <row r="271" spans="2:19" ht="25.05" customHeight="1" x14ac:dyDescent="0.25">
      <c r="B271" s="33"/>
      <c r="C271" s="34"/>
      <c r="D271" s="35"/>
      <c r="E271" s="95" t="str">
        <f t="shared" si="9"/>
        <v/>
      </c>
      <c r="F271" s="36"/>
      <c r="G271" s="37"/>
      <c r="H271" s="37"/>
      <c r="I271" s="96">
        <f t="shared" si="10"/>
        <v>0</v>
      </c>
      <c r="J271" s="38"/>
      <c r="K271" s="39"/>
      <c r="L271" s="12"/>
      <c r="M271" s="40"/>
      <c r="N271" s="43"/>
      <c r="O271" s="42"/>
      <c r="P271" s="42"/>
      <c r="Q271" s="97" t="str">
        <f t="shared" si="11"/>
        <v/>
      </c>
      <c r="R271" s="19"/>
      <c r="S271" s="20"/>
    </row>
    <row r="272" spans="2:19" ht="25.05" customHeight="1" x14ac:dyDescent="0.25">
      <c r="B272" s="33"/>
      <c r="C272" s="34"/>
      <c r="D272" s="35"/>
      <c r="E272" s="95" t="str">
        <f t="shared" si="9"/>
        <v/>
      </c>
      <c r="F272" s="36"/>
      <c r="G272" s="37"/>
      <c r="H272" s="37"/>
      <c r="I272" s="96">
        <f t="shared" si="10"/>
        <v>0</v>
      </c>
      <c r="J272" s="38"/>
      <c r="K272" s="39"/>
      <c r="L272" s="12"/>
      <c r="M272" s="40"/>
      <c r="N272" s="43"/>
      <c r="O272" s="42"/>
      <c r="P272" s="42"/>
      <c r="Q272" s="97" t="str">
        <f t="shared" si="11"/>
        <v/>
      </c>
      <c r="R272" s="19"/>
      <c r="S272" s="20"/>
    </row>
    <row r="273" spans="2:19" ht="25.05" customHeight="1" x14ac:dyDescent="0.25">
      <c r="B273" s="33"/>
      <c r="C273" s="34"/>
      <c r="D273" s="35"/>
      <c r="E273" s="95" t="str">
        <f t="shared" si="9"/>
        <v/>
      </c>
      <c r="F273" s="36"/>
      <c r="G273" s="37"/>
      <c r="H273" s="37"/>
      <c r="I273" s="96">
        <f t="shared" si="10"/>
        <v>0</v>
      </c>
      <c r="J273" s="38"/>
      <c r="K273" s="39"/>
      <c r="L273" s="12"/>
      <c r="M273" s="40"/>
      <c r="N273" s="43"/>
      <c r="O273" s="42"/>
      <c r="P273" s="42"/>
      <c r="Q273" s="97" t="str">
        <f t="shared" si="11"/>
        <v/>
      </c>
      <c r="R273" s="19"/>
      <c r="S273" s="20"/>
    </row>
    <row r="274" spans="2:19" ht="25.05" customHeight="1" x14ac:dyDescent="0.25">
      <c r="B274" s="33"/>
      <c r="C274" s="34"/>
      <c r="D274" s="35"/>
      <c r="E274" s="95" t="str">
        <f t="shared" si="9"/>
        <v/>
      </c>
      <c r="F274" s="36"/>
      <c r="G274" s="37"/>
      <c r="H274" s="37"/>
      <c r="I274" s="96">
        <f t="shared" si="10"/>
        <v>0</v>
      </c>
      <c r="J274" s="38"/>
      <c r="K274" s="39"/>
      <c r="L274" s="12"/>
      <c r="M274" s="40"/>
      <c r="N274" s="43"/>
      <c r="O274" s="42"/>
      <c r="P274" s="42"/>
      <c r="Q274" s="97" t="str">
        <f t="shared" si="11"/>
        <v/>
      </c>
      <c r="R274" s="19"/>
      <c r="S274" s="20"/>
    </row>
    <row r="275" spans="2:19" ht="25.05" customHeight="1" x14ac:dyDescent="0.25">
      <c r="B275" s="33"/>
      <c r="C275" s="34"/>
      <c r="D275" s="35"/>
      <c r="E275" s="95" t="str">
        <f t="shared" si="9"/>
        <v/>
      </c>
      <c r="F275" s="36"/>
      <c r="G275" s="37"/>
      <c r="H275" s="37"/>
      <c r="I275" s="96">
        <f t="shared" si="10"/>
        <v>0</v>
      </c>
      <c r="J275" s="38"/>
      <c r="K275" s="39"/>
      <c r="L275" s="12"/>
      <c r="M275" s="40"/>
      <c r="N275" s="43"/>
      <c r="O275" s="42"/>
      <c r="P275" s="42"/>
      <c r="Q275" s="97" t="str">
        <f t="shared" si="11"/>
        <v/>
      </c>
      <c r="R275" s="19"/>
      <c r="S275" s="20"/>
    </row>
    <row r="276" spans="2:19" ht="25.05" customHeight="1" x14ac:dyDescent="0.25">
      <c r="B276" s="33"/>
      <c r="C276" s="34"/>
      <c r="D276" s="35"/>
      <c r="E276" s="95" t="str">
        <f t="shared" si="9"/>
        <v/>
      </c>
      <c r="F276" s="36"/>
      <c r="G276" s="37"/>
      <c r="H276" s="37"/>
      <c r="I276" s="96">
        <f t="shared" si="10"/>
        <v>0</v>
      </c>
      <c r="J276" s="38"/>
      <c r="K276" s="39"/>
      <c r="L276" s="12"/>
      <c r="M276" s="40"/>
      <c r="N276" s="43"/>
      <c r="O276" s="42"/>
      <c r="P276" s="42"/>
      <c r="Q276" s="97" t="str">
        <f t="shared" si="11"/>
        <v/>
      </c>
      <c r="R276" s="19"/>
      <c r="S276" s="20"/>
    </row>
    <row r="277" spans="2:19" ht="25.05" customHeight="1" x14ac:dyDescent="0.25">
      <c r="B277" s="33"/>
      <c r="C277" s="34"/>
      <c r="D277" s="35"/>
      <c r="E277" s="95" t="str">
        <f t="shared" si="9"/>
        <v/>
      </c>
      <c r="F277" s="36"/>
      <c r="G277" s="37"/>
      <c r="H277" s="37"/>
      <c r="I277" s="96">
        <f t="shared" si="10"/>
        <v>0</v>
      </c>
      <c r="J277" s="38"/>
      <c r="K277" s="39"/>
      <c r="L277" s="12"/>
      <c r="M277" s="40"/>
      <c r="N277" s="43"/>
      <c r="O277" s="42"/>
      <c r="P277" s="42"/>
      <c r="Q277" s="97" t="str">
        <f t="shared" si="11"/>
        <v/>
      </c>
      <c r="R277" s="19"/>
      <c r="S277" s="20"/>
    </row>
    <row r="278" spans="2:19" ht="25.05" customHeight="1" x14ac:dyDescent="0.25">
      <c r="B278" s="33"/>
      <c r="C278" s="34"/>
      <c r="D278" s="35"/>
      <c r="E278" s="95" t="str">
        <f t="shared" si="9"/>
        <v/>
      </c>
      <c r="F278" s="36"/>
      <c r="G278" s="37"/>
      <c r="H278" s="37"/>
      <c r="I278" s="96">
        <f t="shared" si="10"/>
        <v>0</v>
      </c>
      <c r="J278" s="38"/>
      <c r="K278" s="39"/>
      <c r="L278" s="12"/>
      <c r="M278" s="40"/>
      <c r="N278" s="43"/>
      <c r="O278" s="42"/>
      <c r="P278" s="42"/>
      <c r="Q278" s="97" t="str">
        <f t="shared" si="11"/>
        <v/>
      </c>
      <c r="R278" s="19"/>
      <c r="S278" s="20"/>
    </row>
    <row r="279" spans="2:19" ht="25.05" customHeight="1" x14ac:dyDescent="0.25">
      <c r="B279" s="33"/>
      <c r="C279" s="34"/>
      <c r="D279" s="35"/>
      <c r="E279" s="95" t="str">
        <f t="shared" si="9"/>
        <v/>
      </c>
      <c r="F279" s="36"/>
      <c r="G279" s="37"/>
      <c r="H279" s="37"/>
      <c r="I279" s="96">
        <f t="shared" si="10"/>
        <v>0</v>
      </c>
      <c r="J279" s="38"/>
      <c r="K279" s="39"/>
      <c r="L279" s="12"/>
      <c r="M279" s="40"/>
      <c r="N279" s="43"/>
      <c r="O279" s="42"/>
      <c r="P279" s="42"/>
      <c r="Q279" s="97" t="str">
        <f t="shared" si="11"/>
        <v/>
      </c>
      <c r="R279" s="19"/>
      <c r="S279" s="20"/>
    </row>
    <row r="280" spans="2:19" ht="25.05" customHeight="1" x14ac:dyDescent="0.25">
      <c r="B280" s="33"/>
      <c r="C280" s="34"/>
      <c r="D280" s="35"/>
      <c r="E280" s="95" t="str">
        <f t="shared" si="9"/>
        <v/>
      </c>
      <c r="F280" s="36"/>
      <c r="G280" s="37"/>
      <c r="H280" s="37"/>
      <c r="I280" s="96">
        <f t="shared" si="10"/>
        <v>0</v>
      </c>
      <c r="J280" s="38"/>
      <c r="K280" s="39"/>
      <c r="L280" s="12"/>
      <c r="M280" s="40"/>
      <c r="N280" s="43"/>
      <c r="O280" s="42"/>
      <c r="P280" s="42"/>
      <c r="Q280" s="97" t="str">
        <f t="shared" si="11"/>
        <v/>
      </c>
      <c r="R280" s="19"/>
      <c r="S280" s="20"/>
    </row>
    <row r="281" spans="2:19" ht="25.05" customHeight="1" x14ac:dyDescent="0.25">
      <c r="B281" s="33"/>
      <c r="C281" s="34"/>
      <c r="D281" s="35"/>
      <c r="E281" s="95" t="str">
        <f t="shared" si="9"/>
        <v/>
      </c>
      <c r="F281" s="36"/>
      <c r="G281" s="37"/>
      <c r="H281" s="37"/>
      <c r="I281" s="96">
        <f t="shared" si="10"/>
        <v>0</v>
      </c>
      <c r="J281" s="38"/>
      <c r="K281" s="39"/>
      <c r="L281" s="12"/>
      <c r="M281" s="40"/>
      <c r="N281" s="43"/>
      <c r="O281" s="42"/>
      <c r="P281" s="42"/>
      <c r="Q281" s="97" t="str">
        <f t="shared" si="11"/>
        <v/>
      </c>
      <c r="R281" s="19"/>
      <c r="S281" s="20"/>
    </row>
    <row r="282" spans="2:19" ht="25.05" customHeight="1" x14ac:dyDescent="0.25">
      <c r="B282" s="33"/>
      <c r="C282" s="34"/>
      <c r="D282" s="35"/>
      <c r="E282" s="95" t="str">
        <f t="shared" si="9"/>
        <v/>
      </c>
      <c r="F282" s="36"/>
      <c r="G282" s="37"/>
      <c r="H282" s="37"/>
      <c r="I282" s="96">
        <f t="shared" si="10"/>
        <v>0</v>
      </c>
      <c r="J282" s="38"/>
      <c r="K282" s="39"/>
      <c r="L282" s="12"/>
      <c r="M282" s="40"/>
      <c r="N282" s="43"/>
      <c r="O282" s="42"/>
      <c r="P282" s="42"/>
      <c r="Q282" s="97" t="str">
        <f t="shared" si="11"/>
        <v/>
      </c>
      <c r="R282" s="19"/>
      <c r="S282" s="20"/>
    </row>
    <row r="283" spans="2:19" ht="25.05" customHeight="1" x14ac:dyDescent="0.25">
      <c r="B283" s="33"/>
      <c r="C283" s="34"/>
      <c r="D283" s="35"/>
      <c r="E283" s="95" t="str">
        <f t="shared" si="9"/>
        <v/>
      </c>
      <c r="F283" s="36"/>
      <c r="G283" s="37"/>
      <c r="H283" s="37"/>
      <c r="I283" s="96">
        <f t="shared" si="10"/>
        <v>0</v>
      </c>
      <c r="J283" s="38"/>
      <c r="K283" s="39"/>
      <c r="L283" s="12"/>
      <c r="M283" s="40"/>
      <c r="N283" s="43"/>
      <c r="O283" s="42"/>
      <c r="P283" s="42"/>
      <c r="Q283" s="97" t="str">
        <f t="shared" si="11"/>
        <v/>
      </c>
      <c r="R283" s="19"/>
      <c r="S283" s="20"/>
    </row>
    <row r="284" spans="2:19" ht="25.05" customHeight="1" x14ac:dyDescent="0.25">
      <c r="B284" s="33"/>
      <c r="C284" s="34"/>
      <c r="D284" s="35"/>
      <c r="E284" s="95" t="str">
        <f t="shared" si="9"/>
        <v/>
      </c>
      <c r="F284" s="36"/>
      <c r="G284" s="37"/>
      <c r="H284" s="37"/>
      <c r="I284" s="96">
        <f t="shared" si="10"/>
        <v>0</v>
      </c>
      <c r="J284" s="38"/>
      <c r="K284" s="39"/>
      <c r="L284" s="12"/>
      <c r="M284" s="40"/>
      <c r="N284" s="43"/>
      <c r="O284" s="42"/>
      <c r="P284" s="42"/>
      <c r="Q284" s="97" t="str">
        <f t="shared" si="11"/>
        <v/>
      </c>
      <c r="R284" s="19"/>
      <c r="S284" s="20"/>
    </row>
    <row r="285" spans="2:19" ht="25.05" customHeight="1" x14ac:dyDescent="0.25">
      <c r="B285" s="33"/>
      <c r="C285" s="34"/>
      <c r="D285" s="35"/>
      <c r="E285" s="95" t="str">
        <f t="shared" si="9"/>
        <v/>
      </c>
      <c r="F285" s="36"/>
      <c r="G285" s="37"/>
      <c r="H285" s="37"/>
      <c r="I285" s="96">
        <f t="shared" si="10"/>
        <v>0</v>
      </c>
      <c r="J285" s="38"/>
      <c r="K285" s="39"/>
      <c r="L285" s="12"/>
      <c r="M285" s="40"/>
      <c r="N285" s="43"/>
      <c r="O285" s="42"/>
      <c r="P285" s="42"/>
      <c r="Q285" s="97" t="str">
        <f t="shared" si="11"/>
        <v/>
      </c>
      <c r="R285" s="19"/>
      <c r="S285" s="20"/>
    </row>
    <row r="286" spans="2:19" ht="25.05" customHeight="1" x14ac:dyDescent="0.25">
      <c r="B286" s="33"/>
      <c r="C286" s="34"/>
      <c r="D286" s="35"/>
      <c r="E286" s="95" t="str">
        <f t="shared" si="9"/>
        <v/>
      </c>
      <c r="F286" s="36"/>
      <c r="G286" s="37"/>
      <c r="H286" s="37"/>
      <c r="I286" s="96">
        <f t="shared" si="10"/>
        <v>0</v>
      </c>
      <c r="J286" s="38"/>
      <c r="K286" s="39"/>
      <c r="L286" s="12"/>
      <c r="M286" s="40"/>
      <c r="N286" s="43"/>
      <c r="O286" s="42"/>
      <c r="P286" s="42"/>
      <c r="Q286" s="97" t="str">
        <f t="shared" si="11"/>
        <v/>
      </c>
      <c r="R286" s="19"/>
      <c r="S286" s="20"/>
    </row>
    <row r="287" spans="2:19" ht="25.05" customHeight="1" x14ac:dyDescent="0.25">
      <c r="B287" s="33"/>
      <c r="C287" s="34"/>
      <c r="D287" s="35"/>
      <c r="E287" s="95" t="str">
        <f t="shared" si="9"/>
        <v/>
      </c>
      <c r="F287" s="36"/>
      <c r="G287" s="37"/>
      <c r="H287" s="37"/>
      <c r="I287" s="96">
        <f t="shared" si="10"/>
        <v>0</v>
      </c>
      <c r="J287" s="38"/>
      <c r="K287" s="39"/>
      <c r="L287" s="12"/>
      <c r="M287" s="40"/>
      <c r="N287" s="43"/>
      <c r="O287" s="42"/>
      <c r="P287" s="42"/>
      <c r="Q287" s="97" t="str">
        <f t="shared" si="11"/>
        <v/>
      </c>
      <c r="R287" s="19"/>
      <c r="S287" s="20"/>
    </row>
    <row r="288" spans="2:19" ht="25.05" customHeight="1" x14ac:dyDescent="0.25">
      <c r="B288" s="33"/>
      <c r="C288" s="34"/>
      <c r="D288" s="35"/>
      <c r="E288" s="95" t="str">
        <f t="shared" si="9"/>
        <v/>
      </c>
      <c r="F288" s="36"/>
      <c r="G288" s="37"/>
      <c r="H288" s="37"/>
      <c r="I288" s="96">
        <f t="shared" si="10"/>
        <v>0</v>
      </c>
      <c r="J288" s="38"/>
      <c r="K288" s="39"/>
      <c r="L288" s="12"/>
      <c r="M288" s="40"/>
      <c r="N288" s="43"/>
      <c r="O288" s="42"/>
      <c r="P288" s="42"/>
      <c r="Q288" s="97" t="str">
        <f t="shared" si="11"/>
        <v/>
      </c>
      <c r="R288" s="19"/>
      <c r="S288" s="20"/>
    </row>
    <row r="289" spans="2:19" ht="25.05" customHeight="1" x14ac:dyDescent="0.25">
      <c r="B289" s="33"/>
      <c r="C289" s="34"/>
      <c r="D289" s="35"/>
      <c r="E289" s="95" t="str">
        <f t="shared" si="9"/>
        <v/>
      </c>
      <c r="F289" s="36"/>
      <c r="G289" s="37"/>
      <c r="H289" s="37"/>
      <c r="I289" s="96">
        <f t="shared" si="10"/>
        <v>0</v>
      </c>
      <c r="J289" s="38"/>
      <c r="K289" s="39"/>
      <c r="L289" s="12"/>
      <c r="M289" s="40"/>
      <c r="N289" s="43"/>
      <c r="O289" s="42"/>
      <c r="P289" s="42"/>
      <c r="Q289" s="97" t="str">
        <f t="shared" si="11"/>
        <v/>
      </c>
      <c r="R289" s="19"/>
      <c r="S289" s="20"/>
    </row>
    <row r="290" spans="2:19" ht="25.05" customHeight="1" x14ac:dyDescent="0.25">
      <c r="B290" s="33"/>
      <c r="C290" s="34"/>
      <c r="D290" s="35"/>
      <c r="E290" s="95" t="str">
        <f t="shared" si="9"/>
        <v/>
      </c>
      <c r="F290" s="36"/>
      <c r="G290" s="37"/>
      <c r="H290" s="37"/>
      <c r="I290" s="96">
        <f t="shared" si="10"/>
        <v>0</v>
      </c>
      <c r="J290" s="38"/>
      <c r="K290" s="39"/>
      <c r="L290" s="12"/>
      <c r="M290" s="40"/>
      <c r="N290" s="43"/>
      <c r="O290" s="42"/>
      <c r="P290" s="42"/>
      <c r="Q290" s="97" t="str">
        <f t="shared" si="11"/>
        <v/>
      </c>
      <c r="R290" s="19"/>
      <c r="S290" s="20"/>
    </row>
    <row r="291" spans="2:19" ht="25.05" customHeight="1" x14ac:dyDescent="0.25">
      <c r="B291" s="33"/>
      <c r="C291" s="34"/>
      <c r="D291" s="35"/>
      <c r="E291" s="95" t="str">
        <f t="shared" si="9"/>
        <v/>
      </c>
      <c r="F291" s="36"/>
      <c r="G291" s="37"/>
      <c r="H291" s="37"/>
      <c r="I291" s="96">
        <f t="shared" si="10"/>
        <v>0</v>
      </c>
      <c r="J291" s="38"/>
      <c r="K291" s="39"/>
      <c r="L291" s="12"/>
      <c r="M291" s="40"/>
      <c r="N291" s="43"/>
      <c r="O291" s="42"/>
      <c r="P291" s="42"/>
      <c r="Q291" s="97" t="str">
        <f t="shared" si="11"/>
        <v/>
      </c>
      <c r="R291" s="19"/>
      <c r="S291" s="20"/>
    </row>
    <row r="292" spans="2:19" ht="25.05" customHeight="1" x14ac:dyDescent="0.25">
      <c r="B292" s="33"/>
      <c r="C292" s="34"/>
      <c r="D292" s="35"/>
      <c r="E292" s="95" t="str">
        <f t="shared" si="9"/>
        <v/>
      </c>
      <c r="F292" s="36"/>
      <c r="G292" s="37"/>
      <c r="H292" s="37"/>
      <c r="I292" s="96">
        <f t="shared" si="10"/>
        <v>0</v>
      </c>
      <c r="J292" s="38"/>
      <c r="K292" s="39"/>
      <c r="L292" s="12"/>
      <c r="M292" s="40"/>
      <c r="N292" s="43"/>
      <c r="O292" s="42"/>
      <c r="P292" s="42"/>
      <c r="Q292" s="97" t="str">
        <f t="shared" si="11"/>
        <v/>
      </c>
      <c r="R292" s="19"/>
      <c r="S292" s="20"/>
    </row>
    <row r="293" spans="2:19" ht="25.05" customHeight="1" x14ac:dyDescent="0.25">
      <c r="B293" s="33"/>
      <c r="C293" s="34"/>
      <c r="D293" s="35"/>
      <c r="E293" s="95" t="str">
        <f t="shared" ref="E293:E356" si="12">IF(ISBLANK(F293), "", IF(OR((AND(F293&gt;=4000,F293&lt;=4305)),(AND(F293&gt;=4500,F293&lt;=4575)),(AND(F293&gt;=9000,F293&lt;=9729))),"S E Queensland",IF(OR(AND(F293&gt;=4306,F293&lt;=4499), AND(F293&gt;=4576,F293&lt;=4895)),"Reg Queensland",IF(OR(AND(F293&gt;=200,F293&lt;=3999),AND(F293&gt;=5000,F293&lt;=8999)),"Rest of Australia", IF(F293="NZ", "New Zealand", "Other")))))</f>
        <v/>
      </c>
      <c r="F293" s="36"/>
      <c r="G293" s="37"/>
      <c r="H293" s="37"/>
      <c r="I293" s="96">
        <f t="shared" ref="I293:I356" si="13">SUM(G293:H293)</f>
        <v>0</v>
      </c>
      <c r="J293" s="38"/>
      <c r="K293" s="39"/>
      <c r="L293" s="12"/>
      <c r="M293" s="40"/>
      <c r="N293" s="43"/>
      <c r="O293" s="42"/>
      <c r="P293" s="42"/>
      <c r="Q293" s="97" t="str">
        <f t="shared" ref="Q293:Q356" si="14">IF(COUNTA(M293:P293)=0, "", IF(SUM(M293:P293)=100%, 100%, "ERROR"))</f>
        <v/>
      </c>
      <c r="R293" s="19"/>
      <c r="S293" s="20"/>
    </row>
    <row r="294" spans="2:19" ht="25.05" customHeight="1" x14ac:dyDescent="0.25">
      <c r="B294" s="33"/>
      <c r="C294" s="34"/>
      <c r="D294" s="35"/>
      <c r="E294" s="95" t="str">
        <f t="shared" si="12"/>
        <v/>
      </c>
      <c r="F294" s="36"/>
      <c r="G294" s="37"/>
      <c r="H294" s="37"/>
      <c r="I294" s="96">
        <f t="shared" si="13"/>
        <v>0</v>
      </c>
      <c r="J294" s="38"/>
      <c r="K294" s="39"/>
      <c r="L294" s="12"/>
      <c r="M294" s="40"/>
      <c r="N294" s="43"/>
      <c r="O294" s="42"/>
      <c r="P294" s="42"/>
      <c r="Q294" s="97" t="str">
        <f t="shared" si="14"/>
        <v/>
      </c>
      <c r="R294" s="19"/>
      <c r="S294" s="20"/>
    </row>
    <row r="295" spans="2:19" ht="25.05" customHeight="1" x14ac:dyDescent="0.25">
      <c r="B295" s="33"/>
      <c r="C295" s="34"/>
      <c r="D295" s="35"/>
      <c r="E295" s="95" t="str">
        <f t="shared" si="12"/>
        <v/>
      </c>
      <c r="F295" s="36"/>
      <c r="G295" s="37"/>
      <c r="H295" s="37"/>
      <c r="I295" s="96">
        <f t="shared" si="13"/>
        <v>0</v>
      </c>
      <c r="J295" s="38"/>
      <c r="K295" s="39"/>
      <c r="L295" s="12"/>
      <c r="M295" s="40"/>
      <c r="N295" s="43"/>
      <c r="O295" s="42"/>
      <c r="P295" s="42"/>
      <c r="Q295" s="97" t="str">
        <f t="shared" si="14"/>
        <v/>
      </c>
      <c r="R295" s="19"/>
      <c r="S295" s="20"/>
    </row>
    <row r="296" spans="2:19" ht="25.05" customHeight="1" x14ac:dyDescent="0.25">
      <c r="B296" s="33"/>
      <c r="C296" s="34"/>
      <c r="D296" s="35"/>
      <c r="E296" s="95" t="str">
        <f t="shared" si="12"/>
        <v/>
      </c>
      <c r="F296" s="36"/>
      <c r="G296" s="37"/>
      <c r="H296" s="37"/>
      <c r="I296" s="96">
        <f t="shared" si="13"/>
        <v>0</v>
      </c>
      <c r="J296" s="38"/>
      <c r="K296" s="39"/>
      <c r="L296" s="12"/>
      <c r="M296" s="40"/>
      <c r="N296" s="43"/>
      <c r="O296" s="42"/>
      <c r="P296" s="42"/>
      <c r="Q296" s="97" t="str">
        <f t="shared" si="14"/>
        <v/>
      </c>
      <c r="R296" s="19"/>
      <c r="S296" s="20"/>
    </row>
    <row r="297" spans="2:19" ht="25.05" customHeight="1" x14ac:dyDescent="0.25">
      <c r="B297" s="33"/>
      <c r="C297" s="34"/>
      <c r="D297" s="35"/>
      <c r="E297" s="95" t="str">
        <f t="shared" si="12"/>
        <v/>
      </c>
      <c r="F297" s="36"/>
      <c r="G297" s="37"/>
      <c r="H297" s="37"/>
      <c r="I297" s="96">
        <f t="shared" si="13"/>
        <v>0</v>
      </c>
      <c r="J297" s="38"/>
      <c r="K297" s="39"/>
      <c r="L297" s="12"/>
      <c r="M297" s="40"/>
      <c r="N297" s="43"/>
      <c r="O297" s="42"/>
      <c r="P297" s="42"/>
      <c r="Q297" s="97" t="str">
        <f t="shared" si="14"/>
        <v/>
      </c>
      <c r="R297" s="19"/>
      <c r="S297" s="20"/>
    </row>
    <row r="298" spans="2:19" ht="25.05" customHeight="1" x14ac:dyDescent="0.25">
      <c r="B298" s="33"/>
      <c r="C298" s="34"/>
      <c r="D298" s="35"/>
      <c r="E298" s="95" t="str">
        <f t="shared" si="12"/>
        <v/>
      </c>
      <c r="F298" s="36"/>
      <c r="G298" s="37"/>
      <c r="H298" s="37"/>
      <c r="I298" s="96">
        <f t="shared" si="13"/>
        <v>0</v>
      </c>
      <c r="J298" s="38"/>
      <c r="K298" s="39"/>
      <c r="L298" s="12"/>
      <c r="M298" s="40"/>
      <c r="N298" s="43"/>
      <c r="O298" s="42"/>
      <c r="P298" s="42"/>
      <c r="Q298" s="97" t="str">
        <f t="shared" si="14"/>
        <v/>
      </c>
      <c r="R298" s="19"/>
      <c r="S298" s="20"/>
    </row>
    <row r="299" spans="2:19" ht="25.05" customHeight="1" x14ac:dyDescent="0.25">
      <c r="B299" s="33"/>
      <c r="C299" s="34"/>
      <c r="D299" s="35"/>
      <c r="E299" s="95" t="str">
        <f t="shared" si="12"/>
        <v/>
      </c>
      <c r="F299" s="36"/>
      <c r="G299" s="37"/>
      <c r="H299" s="37"/>
      <c r="I299" s="96">
        <f t="shared" si="13"/>
        <v>0</v>
      </c>
      <c r="J299" s="38"/>
      <c r="K299" s="39"/>
      <c r="L299" s="12"/>
      <c r="M299" s="40"/>
      <c r="N299" s="43"/>
      <c r="O299" s="42"/>
      <c r="P299" s="42"/>
      <c r="Q299" s="97" t="str">
        <f t="shared" si="14"/>
        <v/>
      </c>
      <c r="R299" s="19"/>
      <c r="S299" s="20"/>
    </row>
    <row r="300" spans="2:19" ht="25.05" customHeight="1" x14ac:dyDescent="0.25">
      <c r="B300" s="33"/>
      <c r="C300" s="34"/>
      <c r="D300" s="35"/>
      <c r="E300" s="95" t="str">
        <f t="shared" si="12"/>
        <v/>
      </c>
      <c r="F300" s="36"/>
      <c r="G300" s="37"/>
      <c r="H300" s="37"/>
      <c r="I300" s="96">
        <f t="shared" si="13"/>
        <v>0</v>
      </c>
      <c r="J300" s="38"/>
      <c r="K300" s="39"/>
      <c r="L300" s="12"/>
      <c r="M300" s="40"/>
      <c r="N300" s="43"/>
      <c r="O300" s="42"/>
      <c r="P300" s="42"/>
      <c r="Q300" s="97" t="str">
        <f t="shared" si="14"/>
        <v/>
      </c>
      <c r="R300" s="19"/>
      <c r="S300" s="20"/>
    </row>
    <row r="301" spans="2:19" ht="25.05" customHeight="1" x14ac:dyDescent="0.25">
      <c r="B301" s="33"/>
      <c r="C301" s="34"/>
      <c r="D301" s="35"/>
      <c r="E301" s="95" t="str">
        <f t="shared" si="12"/>
        <v/>
      </c>
      <c r="F301" s="36"/>
      <c r="G301" s="37"/>
      <c r="H301" s="37"/>
      <c r="I301" s="96">
        <f t="shared" si="13"/>
        <v>0</v>
      </c>
      <c r="J301" s="38"/>
      <c r="K301" s="39"/>
      <c r="L301" s="12"/>
      <c r="M301" s="40"/>
      <c r="N301" s="43"/>
      <c r="O301" s="42"/>
      <c r="P301" s="42"/>
      <c r="Q301" s="97" t="str">
        <f t="shared" si="14"/>
        <v/>
      </c>
      <c r="R301" s="19"/>
      <c r="S301" s="20"/>
    </row>
    <row r="302" spans="2:19" ht="25.05" customHeight="1" x14ac:dyDescent="0.25">
      <c r="B302" s="33"/>
      <c r="C302" s="34"/>
      <c r="D302" s="35"/>
      <c r="E302" s="95" t="str">
        <f t="shared" si="12"/>
        <v/>
      </c>
      <c r="F302" s="36"/>
      <c r="G302" s="37"/>
      <c r="H302" s="37"/>
      <c r="I302" s="96">
        <f t="shared" si="13"/>
        <v>0</v>
      </c>
      <c r="J302" s="38"/>
      <c r="K302" s="39"/>
      <c r="L302" s="12"/>
      <c r="M302" s="40"/>
      <c r="N302" s="43"/>
      <c r="O302" s="42"/>
      <c r="P302" s="42"/>
      <c r="Q302" s="97" t="str">
        <f t="shared" si="14"/>
        <v/>
      </c>
      <c r="R302" s="19"/>
      <c r="S302" s="20"/>
    </row>
    <row r="303" spans="2:19" ht="25.05" customHeight="1" x14ac:dyDescent="0.25">
      <c r="B303" s="33"/>
      <c r="C303" s="34"/>
      <c r="D303" s="35"/>
      <c r="E303" s="95" t="str">
        <f t="shared" si="12"/>
        <v/>
      </c>
      <c r="F303" s="36"/>
      <c r="G303" s="37"/>
      <c r="H303" s="37"/>
      <c r="I303" s="96">
        <f t="shared" si="13"/>
        <v>0</v>
      </c>
      <c r="J303" s="38"/>
      <c r="K303" s="39"/>
      <c r="L303" s="12"/>
      <c r="M303" s="40"/>
      <c r="N303" s="43"/>
      <c r="O303" s="42"/>
      <c r="P303" s="42"/>
      <c r="Q303" s="97" t="str">
        <f t="shared" si="14"/>
        <v/>
      </c>
      <c r="R303" s="19"/>
      <c r="S303" s="20"/>
    </row>
    <row r="304" spans="2:19" ht="25.05" customHeight="1" x14ac:dyDescent="0.25">
      <c r="B304" s="33"/>
      <c r="C304" s="34"/>
      <c r="D304" s="35"/>
      <c r="E304" s="95" t="str">
        <f t="shared" si="12"/>
        <v/>
      </c>
      <c r="F304" s="36"/>
      <c r="G304" s="37"/>
      <c r="H304" s="37"/>
      <c r="I304" s="96">
        <f t="shared" si="13"/>
        <v>0</v>
      </c>
      <c r="J304" s="38"/>
      <c r="K304" s="39"/>
      <c r="L304" s="12"/>
      <c r="M304" s="40"/>
      <c r="N304" s="43"/>
      <c r="O304" s="42"/>
      <c r="P304" s="42"/>
      <c r="Q304" s="97" t="str">
        <f t="shared" si="14"/>
        <v/>
      </c>
      <c r="R304" s="19"/>
      <c r="S304" s="20"/>
    </row>
    <row r="305" spans="2:19" ht="25.05" customHeight="1" x14ac:dyDescent="0.25">
      <c r="B305" s="33"/>
      <c r="C305" s="34"/>
      <c r="D305" s="35"/>
      <c r="E305" s="95" t="str">
        <f t="shared" si="12"/>
        <v/>
      </c>
      <c r="F305" s="36"/>
      <c r="G305" s="37"/>
      <c r="H305" s="37"/>
      <c r="I305" s="96">
        <f t="shared" si="13"/>
        <v>0</v>
      </c>
      <c r="J305" s="38"/>
      <c r="K305" s="39"/>
      <c r="L305" s="12"/>
      <c r="M305" s="40"/>
      <c r="N305" s="43"/>
      <c r="O305" s="42"/>
      <c r="P305" s="42"/>
      <c r="Q305" s="97" t="str">
        <f t="shared" si="14"/>
        <v/>
      </c>
      <c r="R305" s="19"/>
      <c r="S305" s="20"/>
    </row>
    <row r="306" spans="2:19" ht="25.05" customHeight="1" x14ac:dyDescent="0.25">
      <c r="B306" s="33"/>
      <c r="C306" s="34"/>
      <c r="D306" s="35"/>
      <c r="E306" s="95" t="str">
        <f t="shared" si="12"/>
        <v/>
      </c>
      <c r="F306" s="36"/>
      <c r="G306" s="37"/>
      <c r="H306" s="37"/>
      <c r="I306" s="96">
        <f t="shared" si="13"/>
        <v>0</v>
      </c>
      <c r="J306" s="38"/>
      <c r="K306" s="39"/>
      <c r="L306" s="12"/>
      <c r="M306" s="40"/>
      <c r="N306" s="43"/>
      <c r="O306" s="42"/>
      <c r="P306" s="42"/>
      <c r="Q306" s="97" t="str">
        <f t="shared" si="14"/>
        <v/>
      </c>
      <c r="R306" s="19"/>
      <c r="S306" s="20"/>
    </row>
    <row r="307" spans="2:19" ht="25.05" customHeight="1" x14ac:dyDescent="0.25">
      <c r="B307" s="33"/>
      <c r="C307" s="34"/>
      <c r="D307" s="35"/>
      <c r="E307" s="95" t="str">
        <f t="shared" si="12"/>
        <v/>
      </c>
      <c r="F307" s="36"/>
      <c r="G307" s="37"/>
      <c r="H307" s="37"/>
      <c r="I307" s="96">
        <f t="shared" si="13"/>
        <v>0</v>
      </c>
      <c r="J307" s="38"/>
      <c r="K307" s="39"/>
      <c r="L307" s="12"/>
      <c r="M307" s="40"/>
      <c r="N307" s="43"/>
      <c r="O307" s="42"/>
      <c r="P307" s="42"/>
      <c r="Q307" s="97" t="str">
        <f t="shared" si="14"/>
        <v/>
      </c>
      <c r="R307" s="19"/>
      <c r="S307" s="20"/>
    </row>
    <row r="308" spans="2:19" ht="25.05" customHeight="1" x14ac:dyDescent="0.25">
      <c r="B308" s="33"/>
      <c r="C308" s="34"/>
      <c r="D308" s="35"/>
      <c r="E308" s="95" t="str">
        <f t="shared" si="12"/>
        <v/>
      </c>
      <c r="F308" s="36"/>
      <c r="G308" s="37"/>
      <c r="H308" s="37"/>
      <c r="I308" s="96">
        <f t="shared" si="13"/>
        <v>0</v>
      </c>
      <c r="J308" s="38"/>
      <c r="K308" s="39"/>
      <c r="L308" s="12"/>
      <c r="M308" s="40"/>
      <c r="N308" s="43"/>
      <c r="O308" s="42"/>
      <c r="P308" s="42"/>
      <c r="Q308" s="97" t="str">
        <f t="shared" si="14"/>
        <v/>
      </c>
      <c r="R308" s="19"/>
      <c r="S308" s="20"/>
    </row>
    <row r="309" spans="2:19" ht="25.05" customHeight="1" x14ac:dyDescent="0.25">
      <c r="B309" s="33"/>
      <c r="C309" s="34"/>
      <c r="D309" s="35"/>
      <c r="E309" s="95" t="str">
        <f t="shared" si="12"/>
        <v/>
      </c>
      <c r="F309" s="36"/>
      <c r="G309" s="37"/>
      <c r="H309" s="37"/>
      <c r="I309" s="96">
        <f t="shared" si="13"/>
        <v>0</v>
      </c>
      <c r="J309" s="38"/>
      <c r="K309" s="39"/>
      <c r="L309" s="12"/>
      <c r="M309" s="40"/>
      <c r="N309" s="43"/>
      <c r="O309" s="42"/>
      <c r="P309" s="42"/>
      <c r="Q309" s="97" t="str">
        <f t="shared" si="14"/>
        <v/>
      </c>
      <c r="R309" s="19"/>
      <c r="S309" s="20"/>
    </row>
    <row r="310" spans="2:19" ht="25.05" customHeight="1" x14ac:dyDescent="0.25">
      <c r="B310" s="33"/>
      <c r="C310" s="34"/>
      <c r="D310" s="35"/>
      <c r="E310" s="95" t="str">
        <f t="shared" si="12"/>
        <v/>
      </c>
      <c r="F310" s="36"/>
      <c r="G310" s="37"/>
      <c r="H310" s="37"/>
      <c r="I310" s="96">
        <f t="shared" si="13"/>
        <v>0</v>
      </c>
      <c r="J310" s="38"/>
      <c r="K310" s="39"/>
      <c r="L310" s="12"/>
      <c r="M310" s="40"/>
      <c r="N310" s="43"/>
      <c r="O310" s="42"/>
      <c r="P310" s="42"/>
      <c r="Q310" s="97" t="str">
        <f t="shared" si="14"/>
        <v/>
      </c>
      <c r="R310" s="19"/>
      <c r="S310" s="20"/>
    </row>
    <row r="311" spans="2:19" ht="25.05" customHeight="1" x14ac:dyDescent="0.25">
      <c r="B311" s="33"/>
      <c r="C311" s="34"/>
      <c r="D311" s="35"/>
      <c r="E311" s="95" t="str">
        <f t="shared" si="12"/>
        <v/>
      </c>
      <c r="F311" s="36"/>
      <c r="G311" s="37"/>
      <c r="H311" s="37"/>
      <c r="I311" s="96">
        <f t="shared" si="13"/>
        <v>0</v>
      </c>
      <c r="J311" s="38"/>
      <c r="K311" s="39"/>
      <c r="L311" s="12"/>
      <c r="M311" s="40"/>
      <c r="N311" s="43"/>
      <c r="O311" s="42"/>
      <c r="P311" s="42"/>
      <c r="Q311" s="97" t="str">
        <f t="shared" si="14"/>
        <v/>
      </c>
      <c r="R311" s="19"/>
      <c r="S311" s="20"/>
    </row>
    <row r="312" spans="2:19" ht="25.05" customHeight="1" x14ac:dyDescent="0.25">
      <c r="B312" s="33"/>
      <c r="C312" s="34"/>
      <c r="D312" s="35"/>
      <c r="E312" s="95" t="str">
        <f t="shared" si="12"/>
        <v/>
      </c>
      <c r="F312" s="36"/>
      <c r="G312" s="37"/>
      <c r="H312" s="37"/>
      <c r="I312" s="96">
        <f t="shared" si="13"/>
        <v>0</v>
      </c>
      <c r="J312" s="38"/>
      <c r="K312" s="39"/>
      <c r="L312" s="12"/>
      <c r="M312" s="40"/>
      <c r="N312" s="43"/>
      <c r="O312" s="42"/>
      <c r="P312" s="42"/>
      <c r="Q312" s="97" t="str">
        <f t="shared" si="14"/>
        <v/>
      </c>
      <c r="R312" s="19"/>
      <c r="S312" s="20"/>
    </row>
    <row r="313" spans="2:19" ht="25.05" customHeight="1" x14ac:dyDescent="0.25">
      <c r="B313" s="33"/>
      <c r="C313" s="34"/>
      <c r="D313" s="35"/>
      <c r="E313" s="95" t="str">
        <f t="shared" si="12"/>
        <v/>
      </c>
      <c r="F313" s="36"/>
      <c r="G313" s="37"/>
      <c r="H313" s="37"/>
      <c r="I313" s="96">
        <f t="shared" si="13"/>
        <v>0</v>
      </c>
      <c r="J313" s="38"/>
      <c r="K313" s="39"/>
      <c r="L313" s="12"/>
      <c r="M313" s="40"/>
      <c r="N313" s="43"/>
      <c r="O313" s="42"/>
      <c r="P313" s="42"/>
      <c r="Q313" s="97" t="str">
        <f t="shared" si="14"/>
        <v/>
      </c>
      <c r="R313" s="19"/>
      <c r="S313" s="20"/>
    </row>
    <row r="314" spans="2:19" ht="25.05" customHeight="1" x14ac:dyDescent="0.25">
      <c r="B314" s="33"/>
      <c r="C314" s="34"/>
      <c r="D314" s="35"/>
      <c r="E314" s="95" t="str">
        <f t="shared" si="12"/>
        <v/>
      </c>
      <c r="F314" s="36"/>
      <c r="G314" s="37"/>
      <c r="H314" s="37"/>
      <c r="I314" s="96">
        <f t="shared" si="13"/>
        <v>0</v>
      </c>
      <c r="J314" s="38"/>
      <c r="K314" s="39"/>
      <c r="L314" s="12"/>
      <c r="M314" s="40"/>
      <c r="N314" s="43"/>
      <c r="O314" s="42"/>
      <c r="P314" s="42"/>
      <c r="Q314" s="97" t="str">
        <f t="shared" si="14"/>
        <v/>
      </c>
      <c r="R314" s="19"/>
      <c r="S314" s="20"/>
    </row>
    <row r="315" spans="2:19" ht="25.05" customHeight="1" x14ac:dyDescent="0.25">
      <c r="B315" s="33"/>
      <c r="C315" s="34"/>
      <c r="D315" s="35"/>
      <c r="E315" s="95" t="str">
        <f t="shared" si="12"/>
        <v/>
      </c>
      <c r="F315" s="36"/>
      <c r="G315" s="37"/>
      <c r="H315" s="37"/>
      <c r="I315" s="96">
        <f t="shared" si="13"/>
        <v>0</v>
      </c>
      <c r="J315" s="38"/>
      <c r="K315" s="39"/>
      <c r="L315" s="12"/>
      <c r="M315" s="40"/>
      <c r="N315" s="43"/>
      <c r="O315" s="42"/>
      <c r="P315" s="42"/>
      <c r="Q315" s="97" t="str">
        <f t="shared" si="14"/>
        <v/>
      </c>
      <c r="R315" s="19"/>
      <c r="S315" s="20"/>
    </row>
    <row r="316" spans="2:19" ht="25.05" customHeight="1" x14ac:dyDescent="0.25">
      <c r="B316" s="33"/>
      <c r="C316" s="34"/>
      <c r="D316" s="35"/>
      <c r="E316" s="95" t="str">
        <f t="shared" si="12"/>
        <v/>
      </c>
      <c r="F316" s="36"/>
      <c r="G316" s="37"/>
      <c r="H316" s="37"/>
      <c r="I316" s="96">
        <f t="shared" si="13"/>
        <v>0</v>
      </c>
      <c r="J316" s="38"/>
      <c r="K316" s="39"/>
      <c r="L316" s="12"/>
      <c r="M316" s="40"/>
      <c r="N316" s="43"/>
      <c r="O316" s="42"/>
      <c r="P316" s="42"/>
      <c r="Q316" s="97" t="str">
        <f t="shared" si="14"/>
        <v/>
      </c>
      <c r="R316" s="19"/>
      <c r="S316" s="20"/>
    </row>
    <row r="317" spans="2:19" ht="25.05" customHeight="1" x14ac:dyDescent="0.25">
      <c r="B317" s="33"/>
      <c r="C317" s="34"/>
      <c r="D317" s="35"/>
      <c r="E317" s="95" t="str">
        <f t="shared" si="12"/>
        <v/>
      </c>
      <c r="F317" s="36"/>
      <c r="G317" s="37"/>
      <c r="H317" s="37"/>
      <c r="I317" s="96">
        <f t="shared" si="13"/>
        <v>0</v>
      </c>
      <c r="J317" s="38"/>
      <c r="K317" s="39"/>
      <c r="L317" s="12"/>
      <c r="M317" s="40"/>
      <c r="N317" s="43"/>
      <c r="O317" s="42"/>
      <c r="P317" s="42"/>
      <c r="Q317" s="97" t="str">
        <f t="shared" si="14"/>
        <v/>
      </c>
      <c r="R317" s="19"/>
      <c r="S317" s="20"/>
    </row>
    <row r="318" spans="2:19" ht="25.05" customHeight="1" x14ac:dyDescent="0.25">
      <c r="B318" s="33"/>
      <c r="C318" s="34"/>
      <c r="D318" s="35"/>
      <c r="E318" s="95" t="str">
        <f t="shared" si="12"/>
        <v/>
      </c>
      <c r="F318" s="36"/>
      <c r="G318" s="37"/>
      <c r="H318" s="37"/>
      <c r="I318" s="96">
        <f t="shared" si="13"/>
        <v>0</v>
      </c>
      <c r="J318" s="38"/>
      <c r="K318" s="39"/>
      <c r="L318" s="12"/>
      <c r="M318" s="40"/>
      <c r="N318" s="43"/>
      <c r="O318" s="42"/>
      <c r="P318" s="42"/>
      <c r="Q318" s="97" t="str">
        <f t="shared" si="14"/>
        <v/>
      </c>
      <c r="R318" s="19"/>
      <c r="S318" s="20"/>
    </row>
    <row r="319" spans="2:19" ht="25.05" customHeight="1" x14ac:dyDescent="0.25">
      <c r="B319" s="33"/>
      <c r="C319" s="34"/>
      <c r="D319" s="35"/>
      <c r="E319" s="95" t="str">
        <f t="shared" si="12"/>
        <v/>
      </c>
      <c r="F319" s="36"/>
      <c r="G319" s="37"/>
      <c r="H319" s="37"/>
      <c r="I319" s="96">
        <f t="shared" si="13"/>
        <v>0</v>
      </c>
      <c r="J319" s="38"/>
      <c r="K319" s="39"/>
      <c r="L319" s="12"/>
      <c r="M319" s="40"/>
      <c r="N319" s="43"/>
      <c r="O319" s="42"/>
      <c r="P319" s="42"/>
      <c r="Q319" s="97" t="str">
        <f t="shared" si="14"/>
        <v/>
      </c>
      <c r="R319" s="19"/>
      <c r="S319" s="20"/>
    </row>
    <row r="320" spans="2:19" ht="25.05" customHeight="1" x14ac:dyDescent="0.25">
      <c r="B320" s="33"/>
      <c r="C320" s="34"/>
      <c r="D320" s="35"/>
      <c r="E320" s="95" t="str">
        <f t="shared" si="12"/>
        <v/>
      </c>
      <c r="F320" s="36"/>
      <c r="G320" s="37"/>
      <c r="H320" s="37"/>
      <c r="I320" s="96">
        <f t="shared" si="13"/>
        <v>0</v>
      </c>
      <c r="J320" s="38"/>
      <c r="K320" s="39"/>
      <c r="L320" s="12"/>
      <c r="M320" s="40"/>
      <c r="N320" s="43"/>
      <c r="O320" s="42"/>
      <c r="P320" s="42"/>
      <c r="Q320" s="97" t="str">
        <f t="shared" si="14"/>
        <v/>
      </c>
      <c r="R320" s="19"/>
      <c r="S320" s="20"/>
    </row>
    <row r="321" spans="2:19" ht="25.05" customHeight="1" x14ac:dyDescent="0.25">
      <c r="B321" s="33"/>
      <c r="C321" s="34"/>
      <c r="D321" s="35"/>
      <c r="E321" s="95" t="str">
        <f t="shared" si="12"/>
        <v/>
      </c>
      <c r="F321" s="36"/>
      <c r="G321" s="37"/>
      <c r="H321" s="37"/>
      <c r="I321" s="96">
        <f t="shared" si="13"/>
        <v>0</v>
      </c>
      <c r="J321" s="38"/>
      <c r="K321" s="39"/>
      <c r="L321" s="12"/>
      <c r="M321" s="40"/>
      <c r="N321" s="43"/>
      <c r="O321" s="42"/>
      <c r="P321" s="42"/>
      <c r="Q321" s="97" t="str">
        <f t="shared" si="14"/>
        <v/>
      </c>
      <c r="R321" s="19"/>
      <c r="S321" s="20"/>
    </row>
    <row r="322" spans="2:19" ht="25.05" customHeight="1" x14ac:dyDescent="0.25">
      <c r="B322" s="33"/>
      <c r="C322" s="34"/>
      <c r="D322" s="35"/>
      <c r="E322" s="95" t="str">
        <f t="shared" si="12"/>
        <v/>
      </c>
      <c r="F322" s="36"/>
      <c r="G322" s="37"/>
      <c r="H322" s="37"/>
      <c r="I322" s="96">
        <f t="shared" si="13"/>
        <v>0</v>
      </c>
      <c r="J322" s="38"/>
      <c r="K322" s="39"/>
      <c r="L322" s="12"/>
      <c r="M322" s="40"/>
      <c r="N322" s="43"/>
      <c r="O322" s="42"/>
      <c r="P322" s="42"/>
      <c r="Q322" s="97" t="str">
        <f t="shared" si="14"/>
        <v/>
      </c>
      <c r="R322" s="19"/>
      <c r="S322" s="20"/>
    </row>
    <row r="323" spans="2:19" ht="25.05" customHeight="1" x14ac:dyDescent="0.25">
      <c r="B323" s="33"/>
      <c r="C323" s="34"/>
      <c r="D323" s="35"/>
      <c r="E323" s="95" t="str">
        <f t="shared" si="12"/>
        <v/>
      </c>
      <c r="F323" s="36"/>
      <c r="G323" s="37"/>
      <c r="H323" s="37"/>
      <c r="I323" s="96">
        <f t="shared" si="13"/>
        <v>0</v>
      </c>
      <c r="J323" s="38"/>
      <c r="K323" s="39"/>
      <c r="L323" s="12"/>
      <c r="M323" s="40"/>
      <c r="N323" s="43"/>
      <c r="O323" s="42"/>
      <c r="P323" s="42"/>
      <c r="Q323" s="97" t="str">
        <f t="shared" si="14"/>
        <v/>
      </c>
      <c r="R323" s="19"/>
      <c r="S323" s="20"/>
    </row>
    <row r="324" spans="2:19" ht="25.05" customHeight="1" x14ac:dyDescent="0.25">
      <c r="B324" s="33"/>
      <c r="C324" s="34"/>
      <c r="D324" s="35"/>
      <c r="E324" s="95" t="str">
        <f t="shared" si="12"/>
        <v/>
      </c>
      <c r="F324" s="36"/>
      <c r="G324" s="37"/>
      <c r="H324" s="37"/>
      <c r="I324" s="96">
        <f t="shared" si="13"/>
        <v>0</v>
      </c>
      <c r="J324" s="38"/>
      <c r="K324" s="39"/>
      <c r="L324" s="12"/>
      <c r="M324" s="40"/>
      <c r="N324" s="43"/>
      <c r="O324" s="42"/>
      <c r="P324" s="42"/>
      <c r="Q324" s="97" t="str">
        <f t="shared" si="14"/>
        <v/>
      </c>
      <c r="R324" s="19"/>
      <c r="S324" s="20"/>
    </row>
    <row r="325" spans="2:19" ht="25.05" customHeight="1" x14ac:dyDescent="0.25">
      <c r="B325" s="33"/>
      <c r="C325" s="34"/>
      <c r="D325" s="35"/>
      <c r="E325" s="95" t="str">
        <f t="shared" si="12"/>
        <v/>
      </c>
      <c r="F325" s="36"/>
      <c r="G325" s="37"/>
      <c r="H325" s="37"/>
      <c r="I325" s="96">
        <f t="shared" si="13"/>
        <v>0</v>
      </c>
      <c r="J325" s="38"/>
      <c r="K325" s="39"/>
      <c r="L325" s="12"/>
      <c r="M325" s="40"/>
      <c r="N325" s="43"/>
      <c r="O325" s="42"/>
      <c r="P325" s="42"/>
      <c r="Q325" s="97" t="str">
        <f t="shared" si="14"/>
        <v/>
      </c>
      <c r="R325" s="19"/>
      <c r="S325" s="20"/>
    </row>
    <row r="326" spans="2:19" ht="25.05" customHeight="1" x14ac:dyDescent="0.25">
      <c r="B326" s="33"/>
      <c r="C326" s="34"/>
      <c r="D326" s="35"/>
      <c r="E326" s="95" t="str">
        <f t="shared" si="12"/>
        <v/>
      </c>
      <c r="F326" s="36"/>
      <c r="G326" s="37"/>
      <c r="H326" s="37"/>
      <c r="I326" s="96">
        <f t="shared" si="13"/>
        <v>0</v>
      </c>
      <c r="J326" s="38"/>
      <c r="K326" s="39"/>
      <c r="L326" s="12"/>
      <c r="M326" s="40"/>
      <c r="N326" s="43"/>
      <c r="O326" s="42"/>
      <c r="P326" s="42"/>
      <c r="Q326" s="97" t="str">
        <f t="shared" si="14"/>
        <v/>
      </c>
      <c r="R326" s="19"/>
      <c r="S326" s="20"/>
    </row>
    <row r="327" spans="2:19" ht="25.05" customHeight="1" x14ac:dyDescent="0.25">
      <c r="B327" s="33"/>
      <c r="C327" s="34"/>
      <c r="D327" s="35"/>
      <c r="E327" s="95" t="str">
        <f t="shared" si="12"/>
        <v/>
      </c>
      <c r="F327" s="36"/>
      <c r="G327" s="37"/>
      <c r="H327" s="37"/>
      <c r="I327" s="96">
        <f t="shared" si="13"/>
        <v>0</v>
      </c>
      <c r="J327" s="38"/>
      <c r="K327" s="39"/>
      <c r="L327" s="12"/>
      <c r="M327" s="40"/>
      <c r="N327" s="43"/>
      <c r="O327" s="42"/>
      <c r="P327" s="42"/>
      <c r="Q327" s="97" t="str">
        <f t="shared" si="14"/>
        <v/>
      </c>
      <c r="R327" s="19"/>
      <c r="S327" s="20"/>
    </row>
    <row r="328" spans="2:19" ht="25.05" customHeight="1" x14ac:dyDescent="0.25">
      <c r="B328" s="33"/>
      <c r="C328" s="34"/>
      <c r="D328" s="35"/>
      <c r="E328" s="95" t="str">
        <f t="shared" si="12"/>
        <v/>
      </c>
      <c r="F328" s="36"/>
      <c r="G328" s="37"/>
      <c r="H328" s="37"/>
      <c r="I328" s="96">
        <f t="shared" si="13"/>
        <v>0</v>
      </c>
      <c r="J328" s="38"/>
      <c r="K328" s="39"/>
      <c r="L328" s="12"/>
      <c r="M328" s="40"/>
      <c r="N328" s="43"/>
      <c r="O328" s="42"/>
      <c r="P328" s="42"/>
      <c r="Q328" s="97" t="str">
        <f t="shared" si="14"/>
        <v/>
      </c>
      <c r="R328" s="19"/>
      <c r="S328" s="20"/>
    </row>
    <row r="329" spans="2:19" ht="25.05" customHeight="1" x14ac:dyDescent="0.25">
      <c r="B329" s="33"/>
      <c r="C329" s="34"/>
      <c r="D329" s="35"/>
      <c r="E329" s="95" t="str">
        <f t="shared" si="12"/>
        <v/>
      </c>
      <c r="F329" s="36"/>
      <c r="G329" s="37"/>
      <c r="H329" s="37"/>
      <c r="I329" s="96">
        <f t="shared" si="13"/>
        <v>0</v>
      </c>
      <c r="J329" s="38"/>
      <c r="K329" s="39"/>
      <c r="L329" s="12"/>
      <c r="M329" s="40"/>
      <c r="N329" s="43"/>
      <c r="O329" s="42"/>
      <c r="P329" s="42"/>
      <c r="Q329" s="97" t="str">
        <f t="shared" si="14"/>
        <v/>
      </c>
      <c r="R329" s="19"/>
      <c r="S329" s="20"/>
    </row>
    <row r="330" spans="2:19" ht="25.05" customHeight="1" x14ac:dyDescent="0.25">
      <c r="B330" s="33"/>
      <c r="C330" s="34"/>
      <c r="D330" s="35"/>
      <c r="E330" s="95" t="str">
        <f t="shared" si="12"/>
        <v/>
      </c>
      <c r="F330" s="36"/>
      <c r="G330" s="37"/>
      <c r="H330" s="37"/>
      <c r="I330" s="96">
        <f t="shared" si="13"/>
        <v>0</v>
      </c>
      <c r="J330" s="38"/>
      <c r="K330" s="39"/>
      <c r="L330" s="12"/>
      <c r="M330" s="40"/>
      <c r="N330" s="43"/>
      <c r="O330" s="42"/>
      <c r="P330" s="42"/>
      <c r="Q330" s="97" t="str">
        <f t="shared" si="14"/>
        <v/>
      </c>
      <c r="R330" s="19"/>
      <c r="S330" s="20"/>
    </row>
    <row r="331" spans="2:19" ht="25.05" customHeight="1" x14ac:dyDescent="0.25">
      <c r="B331" s="33"/>
      <c r="C331" s="34"/>
      <c r="D331" s="35"/>
      <c r="E331" s="95" t="str">
        <f t="shared" si="12"/>
        <v/>
      </c>
      <c r="F331" s="36"/>
      <c r="G331" s="37"/>
      <c r="H331" s="37"/>
      <c r="I331" s="96">
        <f t="shared" si="13"/>
        <v>0</v>
      </c>
      <c r="J331" s="38"/>
      <c r="K331" s="39"/>
      <c r="L331" s="12"/>
      <c r="M331" s="40"/>
      <c r="N331" s="43"/>
      <c r="O331" s="42"/>
      <c r="P331" s="42"/>
      <c r="Q331" s="97" t="str">
        <f t="shared" si="14"/>
        <v/>
      </c>
      <c r="R331" s="19"/>
      <c r="S331" s="20"/>
    </row>
    <row r="332" spans="2:19" ht="25.05" customHeight="1" x14ac:dyDescent="0.25">
      <c r="B332" s="33"/>
      <c r="C332" s="34"/>
      <c r="D332" s="35"/>
      <c r="E332" s="95" t="str">
        <f t="shared" si="12"/>
        <v/>
      </c>
      <c r="F332" s="36"/>
      <c r="G332" s="37"/>
      <c r="H332" s="37"/>
      <c r="I332" s="96">
        <f t="shared" si="13"/>
        <v>0</v>
      </c>
      <c r="J332" s="38"/>
      <c r="K332" s="39"/>
      <c r="L332" s="12"/>
      <c r="M332" s="40"/>
      <c r="N332" s="43"/>
      <c r="O332" s="42"/>
      <c r="P332" s="42"/>
      <c r="Q332" s="97" t="str">
        <f t="shared" si="14"/>
        <v/>
      </c>
      <c r="R332" s="19"/>
      <c r="S332" s="20"/>
    </row>
    <row r="333" spans="2:19" ht="25.05" customHeight="1" x14ac:dyDescent="0.25">
      <c r="B333" s="33"/>
      <c r="C333" s="34"/>
      <c r="D333" s="35"/>
      <c r="E333" s="95" t="str">
        <f t="shared" si="12"/>
        <v/>
      </c>
      <c r="F333" s="36"/>
      <c r="G333" s="37"/>
      <c r="H333" s="37"/>
      <c r="I333" s="96">
        <f t="shared" si="13"/>
        <v>0</v>
      </c>
      <c r="J333" s="38"/>
      <c r="K333" s="39"/>
      <c r="L333" s="12"/>
      <c r="M333" s="40"/>
      <c r="N333" s="43"/>
      <c r="O333" s="42"/>
      <c r="P333" s="42"/>
      <c r="Q333" s="97" t="str">
        <f t="shared" si="14"/>
        <v/>
      </c>
      <c r="R333" s="19"/>
      <c r="S333" s="20"/>
    </row>
    <row r="334" spans="2:19" ht="25.05" customHeight="1" x14ac:dyDescent="0.25">
      <c r="B334" s="33"/>
      <c r="C334" s="34"/>
      <c r="D334" s="35"/>
      <c r="E334" s="95" t="str">
        <f t="shared" si="12"/>
        <v/>
      </c>
      <c r="F334" s="36"/>
      <c r="G334" s="37"/>
      <c r="H334" s="37"/>
      <c r="I334" s="96">
        <f t="shared" si="13"/>
        <v>0</v>
      </c>
      <c r="J334" s="38"/>
      <c r="K334" s="39"/>
      <c r="L334" s="12"/>
      <c r="M334" s="40"/>
      <c r="N334" s="43"/>
      <c r="O334" s="42"/>
      <c r="P334" s="42"/>
      <c r="Q334" s="97" t="str">
        <f t="shared" si="14"/>
        <v/>
      </c>
      <c r="R334" s="19"/>
      <c r="S334" s="20"/>
    </row>
    <row r="335" spans="2:19" ht="25.05" customHeight="1" x14ac:dyDescent="0.25">
      <c r="B335" s="33"/>
      <c r="C335" s="34"/>
      <c r="D335" s="35"/>
      <c r="E335" s="95" t="str">
        <f t="shared" si="12"/>
        <v/>
      </c>
      <c r="F335" s="36"/>
      <c r="G335" s="37"/>
      <c r="H335" s="37"/>
      <c r="I335" s="96">
        <f t="shared" si="13"/>
        <v>0</v>
      </c>
      <c r="J335" s="38"/>
      <c r="K335" s="39"/>
      <c r="L335" s="12"/>
      <c r="M335" s="40"/>
      <c r="N335" s="43"/>
      <c r="O335" s="42"/>
      <c r="P335" s="42"/>
      <c r="Q335" s="97" t="str">
        <f t="shared" si="14"/>
        <v/>
      </c>
      <c r="R335" s="19"/>
      <c r="S335" s="20"/>
    </row>
    <row r="336" spans="2:19" ht="25.05" customHeight="1" x14ac:dyDescent="0.25">
      <c r="B336" s="33"/>
      <c r="C336" s="34"/>
      <c r="D336" s="35"/>
      <c r="E336" s="95" t="str">
        <f t="shared" si="12"/>
        <v/>
      </c>
      <c r="F336" s="36"/>
      <c r="G336" s="37"/>
      <c r="H336" s="37"/>
      <c r="I336" s="96">
        <f t="shared" si="13"/>
        <v>0</v>
      </c>
      <c r="J336" s="38"/>
      <c r="K336" s="39"/>
      <c r="L336" s="12"/>
      <c r="M336" s="40"/>
      <c r="N336" s="43"/>
      <c r="O336" s="42"/>
      <c r="P336" s="42"/>
      <c r="Q336" s="97" t="str">
        <f t="shared" si="14"/>
        <v/>
      </c>
      <c r="R336" s="19"/>
      <c r="S336" s="20"/>
    </row>
    <row r="337" spans="2:19" ht="25.05" customHeight="1" x14ac:dyDescent="0.25">
      <c r="B337" s="33"/>
      <c r="C337" s="34"/>
      <c r="D337" s="35"/>
      <c r="E337" s="95" t="str">
        <f t="shared" si="12"/>
        <v/>
      </c>
      <c r="F337" s="36"/>
      <c r="G337" s="37"/>
      <c r="H337" s="37"/>
      <c r="I337" s="96">
        <f t="shared" si="13"/>
        <v>0</v>
      </c>
      <c r="J337" s="38"/>
      <c r="K337" s="39"/>
      <c r="L337" s="12"/>
      <c r="M337" s="40"/>
      <c r="N337" s="43"/>
      <c r="O337" s="42"/>
      <c r="P337" s="42"/>
      <c r="Q337" s="97" t="str">
        <f t="shared" si="14"/>
        <v/>
      </c>
      <c r="R337" s="19"/>
      <c r="S337" s="20"/>
    </row>
    <row r="338" spans="2:19" ht="25.05" customHeight="1" x14ac:dyDescent="0.25">
      <c r="B338" s="33"/>
      <c r="C338" s="34"/>
      <c r="D338" s="35"/>
      <c r="E338" s="95" t="str">
        <f t="shared" si="12"/>
        <v/>
      </c>
      <c r="F338" s="36"/>
      <c r="G338" s="37"/>
      <c r="H338" s="37"/>
      <c r="I338" s="96">
        <f t="shared" si="13"/>
        <v>0</v>
      </c>
      <c r="J338" s="38"/>
      <c r="K338" s="39"/>
      <c r="L338" s="12"/>
      <c r="M338" s="40"/>
      <c r="N338" s="43"/>
      <c r="O338" s="42"/>
      <c r="P338" s="42"/>
      <c r="Q338" s="97" t="str">
        <f t="shared" si="14"/>
        <v/>
      </c>
      <c r="R338" s="19"/>
      <c r="S338" s="20"/>
    </row>
    <row r="339" spans="2:19" ht="25.05" customHeight="1" x14ac:dyDescent="0.25">
      <c r="B339" s="33"/>
      <c r="C339" s="34"/>
      <c r="D339" s="35"/>
      <c r="E339" s="95" t="str">
        <f t="shared" si="12"/>
        <v/>
      </c>
      <c r="F339" s="36"/>
      <c r="G339" s="37"/>
      <c r="H339" s="37"/>
      <c r="I339" s="96">
        <f t="shared" si="13"/>
        <v>0</v>
      </c>
      <c r="J339" s="38"/>
      <c r="K339" s="39"/>
      <c r="L339" s="12"/>
      <c r="M339" s="40"/>
      <c r="N339" s="43"/>
      <c r="O339" s="42"/>
      <c r="P339" s="42"/>
      <c r="Q339" s="97" t="str">
        <f t="shared" si="14"/>
        <v/>
      </c>
      <c r="R339" s="19"/>
      <c r="S339" s="20"/>
    </row>
    <row r="340" spans="2:19" ht="25.05" customHeight="1" x14ac:dyDescent="0.25">
      <c r="B340" s="33"/>
      <c r="C340" s="34"/>
      <c r="D340" s="35"/>
      <c r="E340" s="95" t="str">
        <f t="shared" si="12"/>
        <v/>
      </c>
      <c r="F340" s="36"/>
      <c r="G340" s="37"/>
      <c r="H340" s="37"/>
      <c r="I340" s="96">
        <f t="shared" si="13"/>
        <v>0</v>
      </c>
      <c r="J340" s="38"/>
      <c r="K340" s="39"/>
      <c r="L340" s="12"/>
      <c r="M340" s="40"/>
      <c r="N340" s="43"/>
      <c r="O340" s="42"/>
      <c r="P340" s="42"/>
      <c r="Q340" s="97" t="str">
        <f t="shared" si="14"/>
        <v/>
      </c>
      <c r="R340" s="19"/>
      <c r="S340" s="20"/>
    </row>
    <row r="341" spans="2:19" ht="25.05" customHeight="1" x14ac:dyDescent="0.25">
      <c r="B341" s="33"/>
      <c r="C341" s="34"/>
      <c r="D341" s="35"/>
      <c r="E341" s="95" t="str">
        <f t="shared" si="12"/>
        <v/>
      </c>
      <c r="F341" s="36"/>
      <c r="G341" s="37"/>
      <c r="H341" s="37"/>
      <c r="I341" s="96">
        <f t="shared" si="13"/>
        <v>0</v>
      </c>
      <c r="J341" s="38"/>
      <c r="K341" s="39"/>
      <c r="L341" s="12"/>
      <c r="M341" s="40"/>
      <c r="N341" s="43"/>
      <c r="O341" s="42"/>
      <c r="P341" s="42"/>
      <c r="Q341" s="97" t="str">
        <f t="shared" si="14"/>
        <v/>
      </c>
      <c r="R341" s="19"/>
      <c r="S341" s="20"/>
    </row>
    <row r="342" spans="2:19" ht="25.05" customHeight="1" x14ac:dyDescent="0.25">
      <c r="B342" s="33"/>
      <c r="C342" s="34"/>
      <c r="D342" s="35"/>
      <c r="E342" s="95" t="str">
        <f t="shared" si="12"/>
        <v/>
      </c>
      <c r="F342" s="36"/>
      <c r="G342" s="37"/>
      <c r="H342" s="37"/>
      <c r="I342" s="96">
        <f t="shared" si="13"/>
        <v>0</v>
      </c>
      <c r="J342" s="38"/>
      <c r="K342" s="39"/>
      <c r="L342" s="12"/>
      <c r="M342" s="40"/>
      <c r="N342" s="43"/>
      <c r="O342" s="42"/>
      <c r="P342" s="42"/>
      <c r="Q342" s="97" t="str">
        <f t="shared" si="14"/>
        <v/>
      </c>
      <c r="R342" s="19"/>
      <c r="S342" s="20"/>
    </row>
    <row r="343" spans="2:19" ht="25.05" customHeight="1" x14ac:dyDescent="0.25">
      <c r="B343" s="33"/>
      <c r="C343" s="34"/>
      <c r="D343" s="35"/>
      <c r="E343" s="95" t="str">
        <f t="shared" si="12"/>
        <v/>
      </c>
      <c r="F343" s="36"/>
      <c r="G343" s="37"/>
      <c r="H343" s="37"/>
      <c r="I343" s="96">
        <f t="shared" si="13"/>
        <v>0</v>
      </c>
      <c r="J343" s="38"/>
      <c r="K343" s="39"/>
      <c r="L343" s="12"/>
      <c r="M343" s="40"/>
      <c r="N343" s="43"/>
      <c r="O343" s="42"/>
      <c r="P343" s="42"/>
      <c r="Q343" s="97" t="str">
        <f t="shared" si="14"/>
        <v/>
      </c>
      <c r="R343" s="19"/>
      <c r="S343" s="20"/>
    </row>
    <row r="344" spans="2:19" ht="25.05" customHeight="1" x14ac:dyDescent="0.25">
      <c r="B344" s="33"/>
      <c r="C344" s="34"/>
      <c r="D344" s="35"/>
      <c r="E344" s="95" t="str">
        <f t="shared" si="12"/>
        <v/>
      </c>
      <c r="F344" s="36"/>
      <c r="G344" s="37"/>
      <c r="H344" s="37"/>
      <c r="I344" s="96">
        <f t="shared" si="13"/>
        <v>0</v>
      </c>
      <c r="J344" s="38"/>
      <c r="K344" s="39"/>
      <c r="L344" s="12"/>
      <c r="M344" s="40"/>
      <c r="N344" s="43"/>
      <c r="O344" s="42"/>
      <c r="P344" s="42"/>
      <c r="Q344" s="97" t="str">
        <f t="shared" si="14"/>
        <v/>
      </c>
      <c r="R344" s="19"/>
      <c r="S344" s="20"/>
    </row>
    <row r="345" spans="2:19" ht="25.05" customHeight="1" x14ac:dyDescent="0.25">
      <c r="B345" s="33"/>
      <c r="C345" s="34"/>
      <c r="D345" s="35"/>
      <c r="E345" s="95" t="str">
        <f t="shared" si="12"/>
        <v/>
      </c>
      <c r="F345" s="36"/>
      <c r="G345" s="37"/>
      <c r="H345" s="37"/>
      <c r="I345" s="96">
        <f t="shared" si="13"/>
        <v>0</v>
      </c>
      <c r="J345" s="38"/>
      <c r="K345" s="39"/>
      <c r="L345" s="12"/>
      <c r="M345" s="40"/>
      <c r="N345" s="43"/>
      <c r="O345" s="42"/>
      <c r="P345" s="42"/>
      <c r="Q345" s="97" t="str">
        <f t="shared" si="14"/>
        <v/>
      </c>
      <c r="R345" s="19"/>
      <c r="S345" s="20"/>
    </row>
    <row r="346" spans="2:19" ht="25.05" customHeight="1" x14ac:dyDescent="0.25">
      <c r="B346" s="33"/>
      <c r="C346" s="34"/>
      <c r="D346" s="35"/>
      <c r="E346" s="95" t="str">
        <f t="shared" si="12"/>
        <v/>
      </c>
      <c r="F346" s="36"/>
      <c r="G346" s="37"/>
      <c r="H346" s="37"/>
      <c r="I346" s="96">
        <f t="shared" si="13"/>
        <v>0</v>
      </c>
      <c r="J346" s="38"/>
      <c r="K346" s="39"/>
      <c r="L346" s="12"/>
      <c r="M346" s="40"/>
      <c r="N346" s="43"/>
      <c r="O346" s="42"/>
      <c r="P346" s="42"/>
      <c r="Q346" s="97" t="str">
        <f t="shared" si="14"/>
        <v/>
      </c>
      <c r="R346" s="19"/>
      <c r="S346" s="20"/>
    </row>
    <row r="347" spans="2:19" ht="25.05" customHeight="1" x14ac:dyDescent="0.25">
      <c r="B347" s="33"/>
      <c r="C347" s="34"/>
      <c r="D347" s="35"/>
      <c r="E347" s="95" t="str">
        <f t="shared" si="12"/>
        <v/>
      </c>
      <c r="F347" s="36"/>
      <c r="G347" s="37"/>
      <c r="H347" s="37"/>
      <c r="I347" s="96">
        <f t="shared" si="13"/>
        <v>0</v>
      </c>
      <c r="J347" s="38"/>
      <c r="K347" s="39"/>
      <c r="L347" s="12"/>
      <c r="M347" s="40"/>
      <c r="N347" s="43"/>
      <c r="O347" s="42"/>
      <c r="P347" s="42"/>
      <c r="Q347" s="97" t="str">
        <f t="shared" si="14"/>
        <v/>
      </c>
      <c r="R347" s="19"/>
      <c r="S347" s="20"/>
    </row>
    <row r="348" spans="2:19" ht="25.05" customHeight="1" x14ac:dyDescent="0.25">
      <c r="B348" s="33"/>
      <c r="C348" s="34"/>
      <c r="D348" s="35"/>
      <c r="E348" s="95" t="str">
        <f t="shared" si="12"/>
        <v/>
      </c>
      <c r="F348" s="36"/>
      <c r="G348" s="37"/>
      <c r="H348" s="37"/>
      <c r="I348" s="96">
        <f t="shared" si="13"/>
        <v>0</v>
      </c>
      <c r="J348" s="38"/>
      <c r="K348" s="39"/>
      <c r="L348" s="12"/>
      <c r="M348" s="40"/>
      <c r="N348" s="43"/>
      <c r="O348" s="42"/>
      <c r="P348" s="42"/>
      <c r="Q348" s="97" t="str">
        <f t="shared" si="14"/>
        <v/>
      </c>
      <c r="R348" s="19"/>
      <c r="S348" s="20"/>
    </row>
    <row r="349" spans="2:19" ht="25.05" customHeight="1" x14ac:dyDescent="0.25">
      <c r="B349" s="33"/>
      <c r="C349" s="34"/>
      <c r="D349" s="35"/>
      <c r="E349" s="95" t="str">
        <f t="shared" si="12"/>
        <v/>
      </c>
      <c r="F349" s="36"/>
      <c r="G349" s="37"/>
      <c r="H349" s="37"/>
      <c r="I349" s="96">
        <f t="shared" si="13"/>
        <v>0</v>
      </c>
      <c r="J349" s="38"/>
      <c r="K349" s="39"/>
      <c r="L349" s="12"/>
      <c r="M349" s="40"/>
      <c r="N349" s="43"/>
      <c r="O349" s="42"/>
      <c r="P349" s="42"/>
      <c r="Q349" s="97" t="str">
        <f t="shared" si="14"/>
        <v/>
      </c>
      <c r="R349" s="19"/>
      <c r="S349" s="20"/>
    </row>
    <row r="350" spans="2:19" ht="25.05" customHeight="1" x14ac:dyDescent="0.25">
      <c r="B350" s="33"/>
      <c r="C350" s="34"/>
      <c r="D350" s="35"/>
      <c r="E350" s="95" t="str">
        <f t="shared" si="12"/>
        <v/>
      </c>
      <c r="F350" s="36"/>
      <c r="G350" s="37"/>
      <c r="H350" s="37"/>
      <c r="I350" s="96">
        <f t="shared" si="13"/>
        <v>0</v>
      </c>
      <c r="J350" s="38"/>
      <c r="K350" s="39"/>
      <c r="L350" s="12"/>
      <c r="M350" s="40"/>
      <c r="N350" s="43"/>
      <c r="O350" s="42"/>
      <c r="P350" s="42"/>
      <c r="Q350" s="97" t="str">
        <f t="shared" si="14"/>
        <v/>
      </c>
      <c r="R350" s="19"/>
      <c r="S350" s="20"/>
    </row>
    <row r="351" spans="2:19" ht="25.05" customHeight="1" x14ac:dyDescent="0.25">
      <c r="B351" s="33"/>
      <c r="C351" s="34"/>
      <c r="D351" s="35"/>
      <c r="E351" s="95" t="str">
        <f t="shared" si="12"/>
        <v/>
      </c>
      <c r="F351" s="36"/>
      <c r="G351" s="37"/>
      <c r="H351" s="37"/>
      <c r="I351" s="96">
        <f t="shared" si="13"/>
        <v>0</v>
      </c>
      <c r="J351" s="38"/>
      <c r="K351" s="39"/>
      <c r="L351" s="12"/>
      <c r="M351" s="40"/>
      <c r="N351" s="43"/>
      <c r="O351" s="42"/>
      <c r="P351" s="42"/>
      <c r="Q351" s="97" t="str">
        <f t="shared" si="14"/>
        <v/>
      </c>
      <c r="R351" s="19"/>
      <c r="S351" s="20"/>
    </row>
    <row r="352" spans="2:19" ht="25.05" customHeight="1" x14ac:dyDescent="0.25">
      <c r="B352" s="33"/>
      <c r="C352" s="34"/>
      <c r="D352" s="35"/>
      <c r="E352" s="95" t="str">
        <f t="shared" si="12"/>
        <v/>
      </c>
      <c r="F352" s="36"/>
      <c r="G352" s="37"/>
      <c r="H352" s="37"/>
      <c r="I352" s="96">
        <f t="shared" si="13"/>
        <v>0</v>
      </c>
      <c r="J352" s="38"/>
      <c r="K352" s="39"/>
      <c r="L352" s="12"/>
      <c r="M352" s="40"/>
      <c r="N352" s="43"/>
      <c r="O352" s="42"/>
      <c r="P352" s="42"/>
      <c r="Q352" s="97" t="str">
        <f t="shared" si="14"/>
        <v/>
      </c>
      <c r="R352" s="19"/>
      <c r="S352" s="20"/>
    </row>
    <row r="353" spans="2:19" ht="25.05" customHeight="1" x14ac:dyDescent="0.25">
      <c r="B353" s="33"/>
      <c r="C353" s="34"/>
      <c r="D353" s="35"/>
      <c r="E353" s="95" t="str">
        <f t="shared" si="12"/>
        <v/>
      </c>
      <c r="F353" s="36"/>
      <c r="G353" s="37"/>
      <c r="H353" s="37"/>
      <c r="I353" s="96">
        <f t="shared" si="13"/>
        <v>0</v>
      </c>
      <c r="J353" s="38"/>
      <c r="K353" s="39"/>
      <c r="L353" s="12"/>
      <c r="M353" s="40"/>
      <c r="N353" s="43"/>
      <c r="O353" s="42"/>
      <c r="P353" s="42"/>
      <c r="Q353" s="97" t="str">
        <f t="shared" si="14"/>
        <v/>
      </c>
      <c r="R353" s="19"/>
      <c r="S353" s="20"/>
    </row>
    <row r="354" spans="2:19" ht="25.05" customHeight="1" x14ac:dyDescent="0.25">
      <c r="B354" s="33"/>
      <c r="C354" s="34"/>
      <c r="D354" s="35"/>
      <c r="E354" s="95" t="str">
        <f t="shared" si="12"/>
        <v/>
      </c>
      <c r="F354" s="36"/>
      <c r="G354" s="37"/>
      <c r="H354" s="37"/>
      <c r="I354" s="96">
        <f t="shared" si="13"/>
        <v>0</v>
      </c>
      <c r="J354" s="38"/>
      <c r="K354" s="39"/>
      <c r="L354" s="12"/>
      <c r="M354" s="40"/>
      <c r="N354" s="43"/>
      <c r="O354" s="42"/>
      <c r="P354" s="42"/>
      <c r="Q354" s="97" t="str">
        <f t="shared" si="14"/>
        <v/>
      </c>
      <c r="R354" s="19"/>
      <c r="S354" s="20"/>
    </row>
    <row r="355" spans="2:19" ht="25.05" customHeight="1" x14ac:dyDescent="0.25">
      <c r="B355" s="33"/>
      <c r="C355" s="34"/>
      <c r="D355" s="35"/>
      <c r="E355" s="95" t="str">
        <f t="shared" si="12"/>
        <v/>
      </c>
      <c r="F355" s="36"/>
      <c r="G355" s="37"/>
      <c r="H355" s="37"/>
      <c r="I355" s="96">
        <f t="shared" si="13"/>
        <v>0</v>
      </c>
      <c r="J355" s="38"/>
      <c r="K355" s="39"/>
      <c r="L355" s="12"/>
      <c r="M355" s="40"/>
      <c r="N355" s="43"/>
      <c r="O355" s="42"/>
      <c r="P355" s="42"/>
      <c r="Q355" s="97" t="str">
        <f t="shared" si="14"/>
        <v/>
      </c>
      <c r="R355" s="19"/>
      <c r="S355" s="20"/>
    </row>
    <row r="356" spans="2:19" ht="25.05" customHeight="1" x14ac:dyDescent="0.25">
      <c r="B356" s="33"/>
      <c r="C356" s="34"/>
      <c r="D356" s="35"/>
      <c r="E356" s="95" t="str">
        <f t="shared" si="12"/>
        <v/>
      </c>
      <c r="F356" s="36"/>
      <c r="G356" s="37"/>
      <c r="H356" s="37"/>
      <c r="I356" s="96">
        <f t="shared" si="13"/>
        <v>0</v>
      </c>
      <c r="J356" s="38"/>
      <c r="K356" s="39"/>
      <c r="L356" s="12"/>
      <c r="M356" s="40"/>
      <c r="N356" s="43"/>
      <c r="O356" s="42"/>
      <c r="P356" s="42"/>
      <c r="Q356" s="97" t="str">
        <f t="shared" si="14"/>
        <v/>
      </c>
      <c r="R356" s="19"/>
      <c r="S356" s="20"/>
    </row>
    <row r="357" spans="2:19" ht="25.05" customHeight="1" x14ac:dyDescent="0.25">
      <c r="B357" s="33"/>
      <c r="C357" s="34"/>
      <c r="D357" s="35"/>
      <c r="E357" s="95" t="str">
        <f t="shared" ref="E357:E420" si="15">IF(ISBLANK(F357), "", IF(OR((AND(F357&gt;=4000,F357&lt;=4305)),(AND(F357&gt;=4500,F357&lt;=4575)),(AND(F357&gt;=9000,F357&lt;=9729))),"S E Queensland",IF(OR(AND(F357&gt;=4306,F357&lt;=4499), AND(F357&gt;=4576,F357&lt;=4895)),"Reg Queensland",IF(OR(AND(F357&gt;=200,F357&lt;=3999),AND(F357&gt;=5000,F357&lt;=8999)),"Rest of Australia", IF(F357="NZ", "New Zealand", "Other")))))</f>
        <v/>
      </c>
      <c r="F357" s="36"/>
      <c r="G357" s="37"/>
      <c r="H357" s="37"/>
      <c r="I357" s="96">
        <f t="shared" ref="I357:I420" si="16">SUM(G357:H357)</f>
        <v>0</v>
      </c>
      <c r="J357" s="38"/>
      <c r="K357" s="39"/>
      <c r="L357" s="12"/>
      <c r="M357" s="40"/>
      <c r="N357" s="43"/>
      <c r="O357" s="42"/>
      <c r="P357" s="42"/>
      <c r="Q357" s="97" t="str">
        <f t="shared" ref="Q357:Q420" si="17">IF(COUNTA(M357:P357)=0, "", IF(SUM(M357:P357)=100%, 100%, "ERROR"))</f>
        <v/>
      </c>
      <c r="R357" s="19"/>
      <c r="S357" s="20"/>
    </row>
    <row r="358" spans="2:19" ht="25.05" customHeight="1" x14ac:dyDescent="0.25">
      <c r="B358" s="33"/>
      <c r="C358" s="34"/>
      <c r="D358" s="35"/>
      <c r="E358" s="95" t="str">
        <f t="shared" si="15"/>
        <v/>
      </c>
      <c r="F358" s="36"/>
      <c r="G358" s="37"/>
      <c r="H358" s="37"/>
      <c r="I358" s="96">
        <f t="shared" si="16"/>
        <v>0</v>
      </c>
      <c r="J358" s="38"/>
      <c r="K358" s="39"/>
      <c r="L358" s="12"/>
      <c r="M358" s="40"/>
      <c r="N358" s="43"/>
      <c r="O358" s="42"/>
      <c r="P358" s="42"/>
      <c r="Q358" s="97" t="str">
        <f t="shared" si="17"/>
        <v/>
      </c>
      <c r="R358" s="19"/>
      <c r="S358" s="20"/>
    </row>
    <row r="359" spans="2:19" ht="25.05" customHeight="1" x14ac:dyDescent="0.25">
      <c r="B359" s="33"/>
      <c r="C359" s="34"/>
      <c r="D359" s="35"/>
      <c r="E359" s="95" t="str">
        <f t="shared" si="15"/>
        <v/>
      </c>
      <c r="F359" s="36"/>
      <c r="G359" s="37"/>
      <c r="H359" s="37"/>
      <c r="I359" s="96">
        <f t="shared" si="16"/>
        <v>0</v>
      </c>
      <c r="J359" s="38"/>
      <c r="K359" s="39"/>
      <c r="L359" s="12"/>
      <c r="M359" s="40"/>
      <c r="N359" s="43"/>
      <c r="O359" s="42"/>
      <c r="P359" s="42"/>
      <c r="Q359" s="97" t="str">
        <f t="shared" si="17"/>
        <v/>
      </c>
      <c r="R359" s="19"/>
      <c r="S359" s="20"/>
    </row>
    <row r="360" spans="2:19" ht="25.05" customHeight="1" x14ac:dyDescent="0.25">
      <c r="B360" s="33"/>
      <c r="C360" s="34"/>
      <c r="D360" s="35"/>
      <c r="E360" s="95" t="str">
        <f t="shared" si="15"/>
        <v/>
      </c>
      <c r="F360" s="36"/>
      <c r="G360" s="37"/>
      <c r="H360" s="37"/>
      <c r="I360" s="96">
        <f t="shared" si="16"/>
        <v>0</v>
      </c>
      <c r="J360" s="38"/>
      <c r="K360" s="39"/>
      <c r="L360" s="12"/>
      <c r="M360" s="40"/>
      <c r="N360" s="43"/>
      <c r="O360" s="42"/>
      <c r="P360" s="42"/>
      <c r="Q360" s="97" t="str">
        <f t="shared" si="17"/>
        <v/>
      </c>
      <c r="R360" s="19"/>
      <c r="S360" s="20"/>
    </row>
    <row r="361" spans="2:19" ht="25.05" customHeight="1" x14ac:dyDescent="0.25">
      <c r="B361" s="33"/>
      <c r="C361" s="34"/>
      <c r="D361" s="35"/>
      <c r="E361" s="95" t="str">
        <f t="shared" si="15"/>
        <v/>
      </c>
      <c r="F361" s="36"/>
      <c r="G361" s="37"/>
      <c r="H361" s="37"/>
      <c r="I361" s="96">
        <f t="shared" si="16"/>
        <v>0</v>
      </c>
      <c r="J361" s="38"/>
      <c r="K361" s="39"/>
      <c r="L361" s="12"/>
      <c r="M361" s="40"/>
      <c r="N361" s="43"/>
      <c r="O361" s="42"/>
      <c r="P361" s="42"/>
      <c r="Q361" s="97" t="str">
        <f t="shared" si="17"/>
        <v/>
      </c>
      <c r="R361" s="19"/>
      <c r="S361" s="20"/>
    </row>
    <row r="362" spans="2:19" ht="25.05" customHeight="1" x14ac:dyDescent="0.25">
      <c r="B362" s="33"/>
      <c r="C362" s="34"/>
      <c r="D362" s="35"/>
      <c r="E362" s="95" t="str">
        <f t="shared" si="15"/>
        <v/>
      </c>
      <c r="F362" s="36"/>
      <c r="G362" s="37"/>
      <c r="H362" s="37"/>
      <c r="I362" s="96">
        <f t="shared" si="16"/>
        <v>0</v>
      </c>
      <c r="J362" s="38"/>
      <c r="K362" s="39"/>
      <c r="L362" s="12"/>
      <c r="M362" s="40"/>
      <c r="N362" s="43"/>
      <c r="O362" s="42"/>
      <c r="P362" s="42"/>
      <c r="Q362" s="97" t="str">
        <f t="shared" si="17"/>
        <v/>
      </c>
      <c r="R362" s="19"/>
      <c r="S362" s="20"/>
    </row>
    <row r="363" spans="2:19" ht="25.05" customHeight="1" x14ac:dyDescent="0.25">
      <c r="B363" s="33"/>
      <c r="C363" s="34"/>
      <c r="D363" s="35"/>
      <c r="E363" s="95" t="str">
        <f t="shared" si="15"/>
        <v/>
      </c>
      <c r="F363" s="36"/>
      <c r="G363" s="37"/>
      <c r="H363" s="37"/>
      <c r="I363" s="96">
        <f t="shared" si="16"/>
        <v>0</v>
      </c>
      <c r="J363" s="38"/>
      <c r="K363" s="39"/>
      <c r="L363" s="12"/>
      <c r="M363" s="40"/>
      <c r="N363" s="43"/>
      <c r="O363" s="42"/>
      <c r="P363" s="42"/>
      <c r="Q363" s="97" t="str">
        <f t="shared" si="17"/>
        <v/>
      </c>
      <c r="R363" s="19"/>
      <c r="S363" s="20"/>
    </row>
    <row r="364" spans="2:19" ht="25.05" customHeight="1" x14ac:dyDescent="0.25">
      <c r="B364" s="33"/>
      <c r="C364" s="34"/>
      <c r="D364" s="35"/>
      <c r="E364" s="95" t="str">
        <f t="shared" si="15"/>
        <v/>
      </c>
      <c r="F364" s="36"/>
      <c r="G364" s="37"/>
      <c r="H364" s="37"/>
      <c r="I364" s="96">
        <f t="shared" si="16"/>
        <v>0</v>
      </c>
      <c r="J364" s="38"/>
      <c r="K364" s="39"/>
      <c r="L364" s="12"/>
      <c r="M364" s="40"/>
      <c r="N364" s="43"/>
      <c r="O364" s="42"/>
      <c r="P364" s="42"/>
      <c r="Q364" s="97" t="str">
        <f t="shared" si="17"/>
        <v/>
      </c>
      <c r="R364" s="19"/>
      <c r="S364" s="20"/>
    </row>
    <row r="365" spans="2:19" ht="25.05" customHeight="1" x14ac:dyDescent="0.25">
      <c r="B365" s="33"/>
      <c r="C365" s="34"/>
      <c r="D365" s="35"/>
      <c r="E365" s="95" t="str">
        <f t="shared" si="15"/>
        <v/>
      </c>
      <c r="F365" s="36"/>
      <c r="G365" s="37"/>
      <c r="H365" s="37"/>
      <c r="I365" s="96">
        <f t="shared" si="16"/>
        <v>0</v>
      </c>
      <c r="J365" s="38"/>
      <c r="K365" s="39"/>
      <c r="L365" s="12"/>
      <c r="M365" s="40"/>
      <c r="N365" s="43"/>
      <c r="O365" s="42"/>
      <c r="P365" s="42"/>
      <c r="Q365" s="97" t="str">
        <f t="shared" si="17"/>
        <v/>
      </c>
      <c r="R365" s="19"/>
      <c r="S365" s="20"/>
    </row>
    <row r="366" spans="2:19" ht="25.05" customHeight="1" x14ac:dyDescent="0.25">
      <c r="B366" s="33"/>
      <c r="C366" s="34"/>
      <c r="D366" s="35"/>
      <c r="E366" s="95" t="str">
        <f t="shared" si="15"/>
        <v/>
      </c>
      <c r="F366" s="36"/>
      <c r="G366" s="37"/>
      <c r="H366" s="37"/>
      <c r="I366" s="96">
        <f t="shared" si="16"/>
        <v>0</v>
      </c>
      <c r="J366" s="38"/>
      <c r="K366" s="39"/>
      <c r="L366" s="12"/>
      <c r="M366" s="40"/>
      <c r="N366" s="43"/>
      <c r="O366" s="42"/>
      <c r="P366" s="42"/>
      <c r="Q366" s="97" t="str">
        <f t="shared" si="17"/>
        <v/>
      </c>
      <c r="R366" s="19"/>
      <c r="S366" s="20"/>
    </row>
    <row r="367" spans="2:19" ht="25.05" customHeight="1" x14ac:dyDescent="0.25">
      <c r="B367" s="33"/>
      <c r="C367" s="34"/>
      <c r="D367" s="35"/>
      <c r="E367" s="95" t="str">
        <f t="shared" si="15"/>
        <v/>
      </c>
      <c r="F367" s="36"/>
      <c r="G367" s="37"/>
      <c r="H367" s="37"/>
      <c r="I367" s="96">
        <f t="shared" si="16"/>
        <v>0</v>
      </c>
      <c r="J367" s="38"/>
      <c r="K367" s="39"/>
      <c r="L367" s="12"/>
      <c r="M367" s="40"/>
      <c r="N367" s="43"/>
      <c r="O367" s="42"/>
      <c r="P367" s="42"/>
      <c r="Q367" s="97" t="str">
        <f t="shared" si="17"/>
        <v/>
      </c>
      <c r="R367" s="19"/>
      <c r="S367" s="20"/>
    </row>
    <row r="368" spans="2:19" ht="25.05" customHeight="1" x14ac:dyDescent="0.25">
      <c r="B368" s="33"/>
      <c r="C368" s="34"/>
      <c r="D368" s="35"/>
      <c r="E368" s="95" t="str">
        <f t="shared" si="15"/>
        <v/>
      </c>
      <c r="F368" s="36"/>
      <c r="G368" s="37"/>
      <c r="H368" s="37"/>
      <c r="I368" s="96">
        <f t="shared" si="16"/>
        <v>0</v>
      </c>
      <c r="J368" s="38"/>
      <c r="K368" s="39"/>
      <c r="L368" s="12"/>
      <c r="M368" s="40"/>
      <c r="N368" s="43"/>
      <c r="O368" s="42"/>
      <c r="P368" s="42"/>
      <c r="Q368" s="97" t="str">
        <f t="shared" si="17"/>
        <v/>
      </c>
      <c r="R368" s="19"/>
      <c r="S368" s="20"/>
    </row>
    <row r="369" spans="2:19" ht="25.05" customHeight="1" x14ac:dyDescent="0.25">
      <c r="B369" s="33"/>
      <c r="C369" s="34"/>
      <c r="D369" s="35"/>
      <c r="E369" s="95" t="str">
        <f t="shared" si="15"/>
        <v/>
      </c>
      <c r="F369" s="36"/>
      <c r="G369" s="37"/>
      <c r="H369" s="37"/>
      <c r="I369" s="96">
        <f t="shared" si="16"/>
        <v>0</v>
      </c>
      <c r="J369" s="38"/>
      <c r="K369" s="39"/>
      <c r="L369" s="12"/>
      <c r="M369" s="40"/>
      <c r="N369" s="43"/>
      <c r="O369" s="42"/>
      <c r="P369" s="42"/>
      <c r="Q369" s="97" t="str">
        <f t="shared" si="17"/>
        <v/>
      </c>
      <c r="R369" s="19"/>
      <c r="S369" s="20"/>
    </row>
    <row r="370" spans="2:19" ht="25.05" customHeight="1" x14ac:dyDescent="0.25">
      <c r="B370" s="33"/>
      <c r="C370" s="34"/>
      <c r="D370" s="35"/>
      <c r="E370" s="95" t="str">
        <f t="shared" si="15"/>
        <v/>
      </c>
      <c r="F370" s="36"/>
      <c r="G370" s="37"/>
      <c r="H370" s="37"/>
      <c r="I370" s="96">
        <f t="shared" si="16"/>
        <v>0</v>
      </c>
      <c r="J370" s="38"/>
      <c r="K370" s="39"/>
      <c r="L370" s="12"/>
      <c r="M370" s="40"/>
      <c r="N370" s="43"/>
      <c r="O370" s="42"/>
      <c r="P370" s="42"/>
      <c r="Q370" s="97" t="str">
        <f t="shared" si="17"/>
        <v/>
      </c>
      <c r="R370" s="19"/>
      <c r="S370" s="20"/>
    </row>
    <row r="371" spans="2:19" ht="25.05" customHeight="1" x14ac:dyDescent="0.25">
      <c r="B371" s="33"/>
      <c r="C371" s="34"/>
      <c r="D371" s="35"/>
      <c r="E371" s="95" t="str">
        <f t="shared" si="15"/>
        <v/>
      </c>
      <c r="F371" s="36"/>
      <c r="G371" s="37"/>
      <c r="H371" s="37"/>
      <c r="I371" s="96">
        <f t="shared" si="16"/>
        <v>0</v>
      </c>
      <c r="J371" s="38"/>
      <c r="K371" s="39"/>
      <c r="L371" s="12"/>
      <c r="M371" s="40"/>
      <c r="N371" s="43"/>
      <c r="O371" s="42"/>
      <c r="P371" s="42"/>
      <c r="Q371" s="97" t="str">
        <f t="shared" si="17"/>
        <v/>
      </c>
      <c r="R371" s="19"/>
      <c r="S371" s="20"/>
    </row>
    <row r="372" spans="2:19" ht="25.05" customHeight="1" x14ac:dyDescent="0.25">
      <c r="B372" s="33"/>
      <c r="C372" s="34"/>
      <c r="D372" s="35"/>
      <c r="E372" s="95" t="str">
        <f t="shared" si="15"/>
        <v/>
      </c>
      <c r="F372" s="36"/>
      <c r="G372" s="37"/>
      <c r="H372" s="37"/>
      <c r="I372" s="96">
        <f t="shared" si="16"/>
        <v>0</v>
      </c>
      <c r="J372" s="38"/>
      <c r="K372" s="39"/>
      <c r="L372" s="12"/>
      <c r="M372" s="40"/>
      <c r="N372" s="43"/>
      <c r="O372" s="42"/>
      <c r="P372" s="42"/>
      <c r="Q372" s="97" t="str">
        <f t="shared" si="17"/>
        <v/>
      </c>
      <c r="R372" s="19"/>
      <c r="S372" s="20"/>
    </row>
    <row r="373" spans="2:19" ht="25.05" customHeight="1" x14ac:dyDescent="0.25">
      <c r="B373" s="33"/>
      <c r="C373" s="34"/>
      <c r="D373" s="35"/>
      <c r="E373" s="95" t="str">
        <f t="shared" si="15"/>
        <v/>
      </c>
      <c r="F373" s="36"/>
      <c r="G373" s="37"/>
      <c r="H373" s="37"/>
      <c r="I373" s="96">
        <f t="shared" si="16"/>
        <v>0</v>
      </c>
      <c r="J373" s="38"/>
      <c r="K373" s="39"/>
      <c r="L373" s="12"/>
      <c r="M373" s="40"/>
      <c r="N373" s="43"/>
      <c r="O373" s="42"/>
      <c r="P373" s="42"/>
      <c r="Q373" s="97" t="str">
        <f t="shared" si="17"/>
        <v/>
      </c>
      <c r="R373" s="19"/>
      <c r="S373" s="20"/>
    </row>
    <row r="374" spans="2:19" ht="25.05" customHeight="1" x14ac:dyDescent="0.25">
      <c r="B374" s="33"/>
      <c r="C374" s="34"/>
      <c r="D374" s="35"/>
      <c r="E374" s="95" t="str">
        <f t="shared" si="15"/>
        <v/>
      </c>
      <c r="F374" s="36"/>
      <c r="G374" s="37"/>
      <c r="H374" s="37"/>
      <c r="I374" s="96">
        <f t="shared" si="16"/>
        <v>0</v>
      </c>
      <c r="J374" s="38"/>
      <c r="K374" s="39"/>
      <c r="L374" s="12"/>
      <c r="M374" s="40"/>
      <c r="N374" s="43"/>
      <c r="O374" s="42"/>
      <c r="P374" s="42"/>
      <c r="Q374" s="97" t="str">
        <f t="shared" si="17"/>
        <v/>
      </c>
      <c r="R374" s="19"/>
      <c r="S374" s="20"/>
    </row>
    <row r="375" spans="2:19" ht="25.05" customHeight="1" x14ac:dyDescent="0.25">
      <c r="B375" s="33"/>
      <c r="C375" s="34"/>
      <c r="D375" s="35"/>
      <c r="E375" s="95" t="str">
        <f t="shared" si="15"/>
        <v/>
      </c>
      <c r="F375" s="36"/>
      <c r="G375" s="37"/>
      <c r="H375" s="37"/>
      <c r="I375" s="96">
        <f t="shared" si="16"/>
        <v>0</v>
      </c>
      <c r="J375" s="38"/>
      <c r="K375" s="39"/>
      <c r="L375" s="12"/>
      <c r="M375" s="40"/>
      <c r="N375" s="43"/>
      <c r="O375" s="42"/>
      <c r="P375" s="42"/>
      <c r="Q375" s="97" t="str">
        <f t="shared" si="17"/>
        <v/>
      </c>
      <c r="R375" s="19"/>
      <c r="S375" s="20"/>
    </row>
    <row r="376" spans="2:19" ht="25.05" customHeight="1" x14ac:dyDescent="0.25">
      <c r="B376" s="33"/>
      <c r="C376" s="34"/>
      <c r="D376" s="35"/>
      <c r="E376" s="95" t="str">
        <f t="shared" si="15"/>
        <v/>
      </c>
      <c r="F376" s="36"/>
      <c r="G376" s="37"/>
      <c r="H376" s="37"/>
      <c r="I376" s="96">
        <f t="shared" si="16"/>
        <v>0</v>
      </c>
      <c r="J376" s="38"/>
      <c r="K376" s="39"/>
      <c r="L376" s="12"/>
      <c r="M376" s="40"/>
      <c r="N376" s="43"/>
      <c r="O376" s="42"/>
      <c r="P376" s="42"/>
      <c r="Q376" s="97" t="str">
        <f t="shared" si="17"/>
        <v/>
      </c>
      <c r="R376" s="19"/>
      <c r="S376" s="20"/>
    </row>
    <row r="377" spans="2:19" ht="25.05" customHeight="1" x14ac:dyDescent="0.25">
      <c r="B377" s="33"/>
      <c r="C377" s="34"/>
      <c r="D377" s="35"/>
      <c r="E377" s="95" t="str">
        <f t="shared" si="15"/>
        <v/>
      </c>
      <c r="F377" s="36"/>
      <c r="G377" s="37"/>
      <c r="H377" s="37"/>
      <c r="I377" s="96">
        <f t="shared" si="16"/>
        <v>0</v>
      </c>
      <c r="J377" s="38"/>
      <c r="K377" s="39"/>
      <c r="L377" s="12"/>
      <c r="M377" s="40"/>
      <c r="N377" s="43"/>
      <c r="O377" s="42"/>
      <c r="P377" s="42"/>
      <c r="Q377" s="97" t="str">
        <f t="shared" si="17"/>
        <v/>
      </c>
      <c r="R377" s="19"/>
      <c r="S377" s="20"/>
    </row>
    <row r="378" spans="2:19" ht="25.05" customHeight="1" x14ac:dyDescent="0.25">
      <c r="B378" s="33"/>
      <c r="C378" s="34"/>
      <c r="D378" s="35"/>
      <c r="E378" s="95" t="str">
        <f t="shared" si="15"/>
        <v/>
      </c>
      <c r="F378" s="36"/>
      <c r="G378" s="37"/>
      <c r="H378" s="37"/>
      <c r="I378" s="96">
        <f t="shared" si="16"/>
        <v>0</v>
      </c>
      <c r="J378" s="38"/>
      <c r="K378" s="39"/>
      <c r="L378" s="12"/>
      <c r="M378" s="40"/>
      <c r="N378" s="43"/>
      <c r="O378" s="42"/>
      <c r="P378" s="42"/>
      <c r="Q378" s="97" t="str">
        <f t="shared" si="17"/>
        <v/>
      </c>
      <c r="R378" s="19"/>
      <c r="S378" s="20"/>
    </row>
    <row r="379" spans="2:19" ht="25.05" customHeight="1" x14ac:dyDescent="0.25">
      <c r="B379" s="33"/>
      <c r="C379" s="34"/>
      <c r="D379" s="35"/>
      <c r="E379" s="95" t="str">
        <f t="shared" si="15"/>
        <v/>
      </c>
      <c r="F379" s="36"/>
      <c r="G379" s="37"/>
      <c r="H379" s="37"/>
      <c r="I379" s="96">
        <f t="shared" si="16"/>
        <v>0</v>
      </c>
      <c r="J379" s="38"/>
      <c r="K379" s="39"/>
      <c r="L379" s="12"/>
      <c r="M379" s="40"/>
      <c r="N379" s="43"/>
      <c r="O379" s="42"/>
      <c r="P379" s="42"/>
      <c r="Q379" s="97" t="str">
        <f t="shared" si="17"/>
        <v/>
      </c>
      <c r="R379" s="19"/>
      <c r="S379" s="20"/>
    </row>
    <row r="380" spans="2:19" ht="25.05" customHeight="1" x14ac:dyDescent="0.25">
      <c r="B380" s="33"/>
      <c r="C380" s="34"/>
      <c r="D380" s="35"/>
      <c r="E380" s="95" t="str">
        <f t="shared" si="15"/>
        <v/>
      </c>
      <c r="F380" s="36"/>
      <c r="G380" s="37"/>
      <c r="H380" s="37"/>
      <c r="I380" s="96">
        <f t="shared" si="16"/>
        <v>0</v>
      </c>
      <c r="J380" s="38"/>
      <c r="K380" s="39"/>
      <c r="L380" s="12"/>
      <c r="M380" s="40"/>
      <c r="N380" s="43"/>
      <c r="O380" s="42"/>
      <c r="P380" s="42"/>
      <c r="Q380" s="97" t="str">
        <f t="shared" si="17"/>
        <v/>
      </c>
      <c r="R380" s="19"/>
      <c r="S380" s="20"/>
    </row>
    <row r="381" spans="2:19" ht="25.05" customHeight="1" x14ac:dyDescent="0.25">
      <c r="B381" s="33"/>
      <c r="C381" s="34"/>
      <c r="D381" s="35"/>
      <c r="E381" s="95" t="str">
        <f t="shared" si="15"/>
        <v/>
      </c>
      <c r="F381" s="36"/>
      <c r="G381" s="37"/>
      <c r="H381" s="37"/>
      <c r="I381" s="96">
        <f t="shared" si="16"/>
        <v>0</v>
      </c>
      <c r="J381" s="38"/>
      <c r="K381" s="39"/>
      <c r="L381" s="12"/>
      <c r="M381" s="40"/>
      <c r="N381" s="43"/>
      <c r="O381" s="42"/>
      <c r="P381" s="42"/>
      <c r="Q381" s="97" t="str">
        <f t="shared" si="17"/>
        <v/>
      </c>
      <c r="R381" s="19"/>
      <c r="S381" s="20"/>
    </row>
    <row r="382" spans="2:19" ht="25.05" customHeight="1" x14ac:dyDescent="0.25">
      <c r="B382" s="33"/>
      <c r="C382" s="34"/>
      <c r="D382" s="35"/>
      <c r="E382" s="95" t="str">
        <f t="shared" si="15"/>
        <v/>
      </c>
      <c r="F382" s="36"/>
      <c r="G382" s="37"/>
      <c r="H382" s="37"/>
      <c r="I382" s="96">
        <f t="shared" si="16"/>
        <v>0</v>
      </c>
      <c r="J382" s="38"/>
      <c r="K382" s="39"/>
      <c r="L382" s="12"/>
      <c r="M382" s="40"/>
      <c r="N382" s="43"/>
      <c r="O382" s="42"/>
      <c r="P382" s="42"/>
      <c r="Q382" s="97" t="str">
        <f t="shared" si="17"/>
        <v/>
      </c>
      <c r="R382" s="19"/>
      <c r="S382" s="20"/>
    </row>
    <row r="383" spans="2:19" ht="25.05" customHeight="1" x14ac:dyDescent="0.25">
      <c r="B383" s="33"/>
      <c r="C383" s="34"/>
      <c r="D383" s="35"/>
      <c r="E383" s="95" t="str">
        <f t="shared" si="15"/>
        <v/>
      </c>
      <c r="F383" s="36"/>
      <c r="G383" s="37"/>
      <c r="H383" s="37"/>
      <c r="I383" s="96">
        <f t="shared" si="16"/>
        <v>0</v>
      </c>
      <c r="J383" s="38"/>
      <c r="K383" s="39"/>
      <c r="L383" s="12"/>
      <c r="M383" s="40"/>
      <c r="N383" s="43"/>
      <c r="O383" s="42"/>
      <c r="P383" s="42"/>
      <c r="Q383" s="97" t="str">
        <f t="shared" si="17"/>
        <v/>
      </c>
      <c r="R383" s="19"/>
      <c r="S383" s="20"/>
    </row>
    <row r="384" spans="2:19" ht="25.05" customHeight="1" x14ac:dyDescent="0.25">
      <c r="B384" s="33"/>
      <c r="C384" s="34"/>
      <c r="D384" s="35"/>
      <c r="E384" s="95" t="str">
        <f t="shared" si="15"/>
        <v/>
      </c>
      <c r="F384" s="36"/>
      <c r="G384" s="37"/>
      <c r="H384" s="37"/>
      <c r="I384" s="96">
        <f t="shared" si="16"/>
        <v>0</v>
      </c>
      <c r="J384" s="38"/>
      <c r="K384" s="39"/>
      <c r="L384" s="12"/>
      <c r="M384" s="40"/>
      <c r="N384" s="43"/>
      <c r="O384" s="42"/>
      <c r="P384" s="42"/>
      <c r="Q384" s="97" t="str">
        <f t="shared" si="17"/>
        <v/>
      </c>
      <c r="R384" s="19"/>
      <c r="S384" s="20"/>
    </row>
    <row r="385" spans="2:19" ht="25.05" customHeight="1" x14ac:dyDescent="0.25">
      <c r="B385" s="33"/>
      <c r="C385" s="34"/>
      <c r="D385" s="35"/>
      <c r="E385" s="95" t="str">
        <f t="shared" si="15"/>
        <v/>
      </c>
      <c r="F385" s="36"/>
      <c r="G385" s="37"/>
      <c r="H385" s="37"/>
      <c r="I385" s="96">
        <f t="shared" si="16"/>
        <v>0</v>
      </c>
      <c r="J385" s="38"/>
      <c r="K385" s="39"/>
      <c r="L385" s="12"/>
      <c r="M385" s="40"/>
      <c r="N385" s="43"/>
      <c r="O385" s="42"/>
      <c r="P385" s="42"/>
      <c r="Q385" s="97" t="str">
        <f t="shared" si="17"/>
        <v/>
      </c>
      <c r="R385" s="19"/>
      <c r="S385" s="20"/>
    </row>
    <row r="386" spans="2:19" ht="25.05" customHeight="1" x14ac:dyDescent="0.25">
      <c r="B386" s="33"/>
      <c r="C386" s="34"/>
      <c r="D386" s="35"/>
      <c r="E386" s="95" t="str">
        <f t="shared" si="15"/>
        <v/>
      </c>
      <c r="F386" s="36"/>
      <c r="G386" s="37"/>
      <c r="H386" s="37"/>
      <c r="I386" s="96">
        <f t="shared" si="16"/>
        <v>0</v>
      </c>
      <c r="J386" s="38"/>
      <c r="K386" s="39"/>
      <c r="L386" s="12"/>
      <c r="M386" s="40"/>
      <c r="N386" s="43"/>
      <c r="O386" s="42"/>
      <c r="P386" s="42"/>
      <c r="Q386" s="97" t="str">
        <f t="shared" si="17"/>
        <v/>
      </c>
      <c r="R386" s="19"/>
      <c r="S386" s="20"/>
    </row>
    <row r="387" spans="2:19" ht="25.05" customHeight="1" x14ac:dyDescent="0.25">
      <c r="B387" s="33"/>
      <c r="C387" s="34"/>
      <c r="D387" s="35"/>
      <c r="E387" s="95" t="str">
        <f t="shared" si="15"/>
        <v/>
      </c>
      <c r="F387" s="36"/>
      <c r="G387" s="37"/>
      <c r="H387" s="37"/>
      <c r="I387" s="96">
        <f t="shared" si="16"/>
        <v>0</v>
      </c>
      <c r="J387" s="38"/>
      <c r="K387" s="39"/>
      <c r="L387" s="12"/>
      <c r="M387" s="40"/>
      <c r="N387" s="43"/>
      <c r="O387" s="42"/>
      <c r="P387" s="42"/>
      <c r="Q387" s="97" t="str">
        <f t="shared" si="17"/>
        <v/>
      </c>
      <c r="R387" s="19"/>
      <c r="S387" s="20"/>
    </row>
    <row r="388" spans="2:19" ht="25.05" customHeight="1" x14ac:dyDescent="0.25">
      <c r="B388" s="33"/>
      <c r="C388" s="34"/>
      <c r="D388" s="35"/>
      <c r="E388" s="95" t="str">
        <f t="shared" si="15"/>
        <v/>
      </c>
      <c r="F388" s="36"/>
      <c r="G388" s="37"/>
      <c r="H388" s="37"/>
      <c r="I388" s="96">
        <f t="shared" si="16"/>
        <v>0</v>
      </c>
      <c r="J388" s="38"/>
      <c r="K388" s="39"/>
      <c r="L388" s="12"/>
      <c r="M388" s="40"/>
      <c r="N388" s="43"/>
      <c r="O388" s="42"/>
      <c r="P388" s="42"/>
      <c r="Q388" s="97" t="str">
        <f t="shared" si="17"/>
        <v/>
      </c>
      <c r="R388" s="19"/>
      <c r="S388" s="20"/>
    </row>
    <row r="389" spans="2:19" ht="25.05" customHeight="1" x14ac:dyDescent="0.25">
      <c r="B389" s="33"/>
      <c r="C389" s="34"/>
      <c r="D389" s="35"/>
      <c r="E389" s="95" t="str">
        <f t="shared" si="15"/>
        <v/>
      </c>
      <c r="F389" s="36"/>
      <c r="G389" s="37"/>
      <c r="H389" s="37"/>
      <c r="I389" s="96">
        <f t="shared" si="16"/>
        <v>0</v>
      </c>
      <c r="J389" s="38"/>
      <c r="K389" s="39"/>
      <c r="L389" s="12"/>
      <c r="M389" s="40"/>
      <c r="N389" s="43"/>
      <c r="O389" s="42"/>
      <c r="P389" s="42"/>
      <c r="Q389" s="97" t="str">
        <f t="shared" si="17"/>
        <v/>
      </c>
      <c r="R389" s="19"/>
      <c r="S389" s="20"/>
    </row>
    <row r="390" spans="2:19" ht="25.05" customHeight="1" x14ac:dyDescent="0.25">
      <c r="B390" s="33"/>
      <c r="C390" s="34"/>
      <c r="D390" s="35"/>
      <c r="E390" s="95" t="str">
        <f t="shared" si="15"/>
        <v/>
      </c>
      <c r="F390" s="36"/>
      <c r="G390" s="37"/>
      <c r="H390" s="37"/>
      <c r="I390" s="96">
        <f t="shared" si="16"/>
        <v>0</v>
      </c>
      <c r="J390" s="38"/>
      <c r="K390" s="39"/>
      <c r="L390" s="12"/>
      <c r="M390" s="40"/>
      <c r="N390" s="43"/>
      <c r="O390" s="42"/>
      <c r="P390" s="42"/>
      <c r="Q390" s="97" t="str">
        <f t="shared" si="17"/>
        <v/>
      </c>
      <c r="R390" s="19"/>
      <c r="S390" s="20"/>
    </row>
    <row r="391" spans="2:19" ht="25.05" customHeight="1" x14ac:dyDescent="0.25">
      <c r="B391" s="33"/>
      <c r="C391" s="34"/>
      <c r="D391" s="35"/>
      <c r="E391" s="95" t="str">
        <f t="shared" si="15"/>
        <v/>
      </c>
      <c r="F391" s="36"/>
      <c r="G391" s="37"/>
      <c r="H391" s="37"/>
      <c r="I391" s="96">
        <f t="shared" si="16"/>
        <v>0</v>
      </c>
      <c r="J391" s="38"/>
      <c r="K391" s="39"/>
      <c r="L391" s="12"/>
      <c r="M391" s="40"/>
      <c r="N391" s="43"/>
      <c r="O391" s="42"/>
      <c r="P391" s="42"/>
      <c r="Q391" s="97" t="str">
        <f t="shared" si="17"/>
        <v/>
      </c>
      <c r="R391" s="19"/>
      <c r="S391" s="20"/>
    </row>
    <row r="392" spans="2:19" ht="25.05" customHeight="1" x14ac:dyDescent="0.25">
      <c r="B392" s="33"/>
      <c r="C392" s="34"/>
      <c r="D392" s="35"/>
      <c r="E392" s="95" t="str">
        <f t="shared" si="15"/>
        <v/>
      </c>
      <c r="F392" s="36"/>
      <c r="G392" s="37"/>
      <c r="H392" s="37"/>
      <c r="I392" s="96">
        <f t="shared" si="16"/>
        <v>0</v>
      </c>
      <c r="J392" s="38"/>
      <c r="K392" s="39"/>
      <c r="L392" s="12"/>
      <c r="M392" s="40"/>
      <c r="N392" s="43"/>
      <c r="O392" s="42"/>
      <c r="P392" s="42"/>
      <c r="Q392" s="97" t="str">
        <f t="shared" si="17"/>
        <v/>
      </c>
      <c r="R392" s="19"/>
      <c r="S392" s="20"/>
    </row>
    <row r="393" spans="2:19" ht="25.05" customHeight="1" x14ac:dyDescent="0.25">
      <c r="B393" s="33"/>
      <c r="C393" s="34"/>
      <c r="D393" s="35"/>
      <c r="E393" s="95" t="str">
        <f t="shared" si="15"/>
        <v/>
      </c>
      <c r="F393" s="36"/>
      <c r="G393" s="37"/>
      <c r="H393" s="37"/>
      <c r="I393" s="96">
        <f t="shared" si="16"/>
        <v>0</v>
      </c>
      <c r="J393" s="38"/>
      <c r="K393" s="39"/>
      <c r="L393" s="12"/>
      <c r="M393" s="40"/>
      <c r="N393" s="43"/>
      <c r="O393" s="42"/>
      <c r="P393" s="42"/>
      <c r="Q393" s="97" t="str">
        <f t="shared" si="17"/>
        <v/>
      </c>
      <c r="R393" s="19"/>
      <c r="S393" s="20"/>
    </row>
    <row r="394" spans="2:19" ht="25.05" customHeight="1" x14ac:dyDescent="0.25">
      <c r="B394" s="33"/>
      <c r="C394" s="34"/>
      <c r="D394" s="35"/>
      <c r="E394" s="95" t="str">
        <f t="shared" si="15"/>
        <v/>
      </c>
      <c r="F394" s="36"/>
      <c r="G394" s="37"/>
      <c r="H394" s="37"/>
      <c r="I394" s="96">
        <f t="shared" si="16"/>
        <v>0</v>
      </c>
      <c r="J394" s="38"/>
      <c r="K394" s="39"/>
      <c r="L394" s="12"/>
      <c r="M394" s="40"/>
      <c r="N394" s="43"/>
      <c r="O394" s="42"/>
      <c r="P394" s="42"/>
      <c r="Q394" s="97" t="str">
        <f t="shared" si="17"/>
        <v/>
      </c>
      <c r="R394" s="19"/>
      <c r="S394" s="20"/>
    </row>
    <row r="395" spans="2:19" ht="25.05" customHeight="1" x14ac:dyDescent="0.25">
      <c r="B395" s="33"/>
      <c r="C395" s="34"/>
      <c r="D395" s="35"/>
      <c r="E395" s="95" t="str">
        <f t="shared" si="15"/>
        <v/>
      </c>
      <c r="F395" s="36"/>
      <c r="G395" s="37"/>
      <c r="H395" s="37"/>
      <c r="I395" s="96">
        <f t="shared" si="16"/>
        <v>0</v>
      </c>
      <c r="J395" s="38"/>
      <c r="K395" s="39"/>
      <c r="L395" s="12"/>
      <c r="M395" s="40"/>
      <c r="N395" s="43"/>
      <c r="O395" s="42"/>
      <c r="P395" s="42"/>
      <c r="Q395" s="97" t="str">
        <f t="shared" si="17"/>
        <v/>
      </c>
      <c r="R395" s="19"/>
      <c r="S395" s="20"/>
    </row>
    <row r="396" spans="2:19" ht="25.05" customHeight="1" x14ac:dyDescent="0.25">
      <c r="B396" s="33"/>
      <c r="C396" s="34"/>
      <c r="D396" s="35"/>
      <c r="E396" s="95" t="str">
        <f t="shared" si="15"/>
        <v/>
      </c>
      <c r="F396" s="36"/>
      <c r="G396" s="37"/>
      <c r="H396" s="37"/>
      <c r="I396" s="96">
        <f t="shared" si="16"/>
        <v>0</v>
      </c>
      <c r="J396" s="38"/>
      <c r="K396" s="39"/>
      <c r="L396" s="12"/>
      <c r="M396" s="40"/>
      <c r="N396" s="43"/>
      <c r="O396" s="42"/>
      <c r="P396" s="42"/>
      <c r="Q396" s="97" t="str">
        <f t="shared" si="17"/>
        <v/>
      </c>
      <c r="R396" s="19"/>
      <c r="S396" s="20"/>
    </row>
    <row r="397" spans="2:19" ht="25.05" customHeight="1" x14ac:dyDescent="0.25">
      <c r="B397" s="33"/>
      <c r="C397" s="34"/>
      <c r="D397" s="35"/>
      <c r="E397" s="95" t="str">
        <f t="shared" si="15"/>
        <v/>
      </c>
      <c r="F397" s="36"/>
      <c r="G397" s="37"/>
      <c r="H397" s="37"/>
      <c r="I397" s="96">
        <f t="shared" si="16"/>
        <v>0</v>
      </c>
      <c r="J397" s="38"/>
      <c r="K397" s="39"/>
      <c r="L397" s="12"/>
      <c r="M397" s="40"/>
      <c r="N397" s="43"/>
      <c r="O397" s="42"/>
      <c r="P397" s="42"/>
      <c r="Q397" s="97" t="str">
        <f t="shared" si="17"/>
        <v/>
      </c>
      <c r="R397" s="19"/>
      <c r="S397" s="20"/>
    </row>
    <row r="398" spans="2:19" ht="25.05" customHeight="1" x14ac:dyDescent="0.25">
      <c r="B398" s="33"/>
      <c r="C398" s="34"/>
      <c r="D398" s="35"/>
      <c r="E398" s="95" t="str">
        <f t="shared" si="15"/>
        <v/>
      </c>
      <c r="F398" s="36"/>
      <c r="G398" s="37"/>
      <c r="H398" s="37"/>
      <c r="I398" s="96">
        <f t="shared" si="16"/>
        <v>0</v>
      </c>
      <c r="J398" s="38"/>
      <c r="K398" s="39"/>
      <c r="L398" s="12"/>
      <c r="M398" s="40"/>
      <c r="N398" s="43"/>
      <c r="O398" s="42"/>
      <c r="P398" s="42"/>
      <c r="Q398" s="97" t="str">
        <f t="shared" si="17"/>
        <v/>
      </c>
      <c r="R398" s="19"/>
      <c r="S398" s="20"/>
    </row>
    <row r="399" spans="2:19" ht="25.05" customHeight="1" x14ac:dyDescent="0.25">
      <c r="B399" s="33"/>
      <c r="C399" s="34"/>
      <c r="D399" s="35"/>
      <c r="E399" s="95" t="str">
        <f t="shared" si="15"/>
        <v/>
      </c>
      <c r="F399" s="36"/>
      <c r="G399" s="37"/>
      <c r="H399" s="37"/>
      <c r="I399" s="96">
        <f t="shared" si="16"/>
        <v>0</v>
      </c>
      <c r="J399" s="38"/>
      <c r="K399" s="39"/>
      <c r="L399" s="12"/>
      <c r="M399" s="40"/>
      <c r="N399" s="43"/>
      <c r="O399" s="42"/>
      <c r="P399" s="42"/>
      <c r="Q399" s="97" t="str">
        <f t="shared" si="17"/>
        <v/>
      </c>
      <c r="R399" s="19"/>
      <c r="S399" s="20"/>
    </row>
    <row r="400" spans="2:19" ht="25.05" customHeight="1" x14ac:dyDescent="0.25">
      <c r="B400" s="33"/>
      <c r="C400" s="34"/>
      <c r="D400" s="35"/>
      <c r="E400" s="95" t="str">
        <f t="shared" si="15"/>
        <v/>
      </c>
      <c r="F400" s="36"/>
      <c r="G400" s="37"/>
      <c r="H400" s="37"/>
      <c r="I400" s="96">
        <f t="shared" si="16"/>
        <v>0</v>
      </c>
      <c r="J400" s="38"/>
      <c r="K400" s="39"/>
      <c r="L400" s="12"/>
      <c r="M400" s="40"/>
      <c r="N400" s="43"/>
      <c r="O400" s="42"/>
      <c r="P400" s="42"/>
      <c r="Q400" s="97" t="str">
        <f t="shared" si="17"/>
        <v/>
      </c>
      <c r="R400" s="19"/>
      <c r="S400" s="20"/>
    </row>
    <row r="401" spans="2:19" ht="25.05" customHeight="1" x14ac:dyDescent="0.25">
      <c r="B401" s="33"/>
      <c r="C401" s="34"/>
      <c r="D401" s="35"/>
      <c r="E401" s="95" t="str">
        <f t="shared" si="15"/>
        <v/>
      </c>
      <c r="F401" s="36"/>
      <c r="G401" s="37"/>
      <c r="H401" s="37"/>
      <c r="I401" s="96">
        <f t="shared" si="16"/>
        <v>0</v>
      </c>
      <c r="J401" s="38"/>
      <c r="K401" s="39"/>
      <c r="L401" s="12"/>
      <c r="M401" s="40"/>
      <c r="N401" s="43"/>
      <c r="O401" s="42"/>
      <c r="P401" s="42"/>
      <c r="Q401" s="97" t="str">
        <f t="shared" si="17"/>
        <v/>
      </c>
      <c r="R401" s="19"/>
      <c r="S401" s="20"/>
    </row>
    <row r="402" spans="2:19" ht="25.05" customHeight="1" x14ac:dyDescent="0.25">
      <c r="B402" s="33"/>
      <c r="C402" s="34"/>
      <c r="D402" s="35"/>
      <c r="E402" s="95" t="str">
        <f t="shared" si="15"/>
        <v/>
      </c>
      <c r="F402" s="36"/>
      <c r="G402" s="37"/>
      <c r="H402" s="37"/>
      <c r="I402" s="96">
        <f t="shared" si="16"/>
        <v>0</v>
      </c>
      <c r="J402" s="38"/>
      <c r="K402" s="39"/>
      <c r="L402" s="12"/>
      <c r="M402" s="40"/>
      <c r="N402" s="43"/>
      <c r="O402" s="42"/>
      <c r="P402" s="42"/>
      <c r="Q402" s="97" t="str">
        <f t="shared" si="17"/>
        <v/>
      </c>
      <c r="R402" s="19"/>
      <c r="S402" s="20"/>
    </row>
    <row r="403" spans="2:19" ht="25.05" customHeight="1" x14ac:dyDescent="0.25">
      <c r="B403" s="33"/>
      <c r="C403" s="34"/>
      <c r="D403" s="35"/>
      <c r="E403" s="95" t="str">
        <f t="shared" si="15"/>
        <v/>
      </c>
      <c r="F403" s="36"/>
      <c r="G403" s="37"/>
      <c r="H403" s="37"/>
      <c r="I403" s="96">
        <f t="shared" si="16"/>
        <v>0</v>
      </c>
      <c r="J403" s="38"/>
      <c r="K403" s="39"/>
      <c r="L403" s="12"/>
      <c r="M403" s="40"/>
      <c r="N403" s="43"/>
      <c r="O403" s="42"/>
      <c r="P403" s="42"/>
      <c r="Q403" s="97" t="str">
        <f t="shared" si="17"/>
        <v/>
      </c>
      <c r="R403" s="19"/>
      <c r="S403" s="20"/>
    </row>
    <row r="404" spans="2:19" ht="25.05" customHeight="1" x14ac:dyDescent="0.25">
      <c r="B404" s="33"/>
      <c r="C404" s="34"/>
      <c r="D404" s="35"/>
      <c r="E404" s="95" t="str">
        <f t="shared" si="15"/>
        <v/>
      </c>
      <c r="F404" s="36"/>
      <c r="G404" s="37"/>
      <c r="H404" s="37"/>
      <c r="I404" s="96">
        <f t="shared" si="16"/>
        <v>0</v>
      </c>
      <c r="J404" s="38"/>
      <c r="K404" s="39"/>
      <c r="L404" s="12"/>
      <c r="M404" s="40"/>
      <c r="N404" s="43"/>
      <c r="O404" s="42"/>
      <c r="P404" s="42"/>
      <c r="Q404" s="97" t="str">
        <f t="shared" si="17"/>
        <v/>
      </c>
      <c r="R404" s="19"/>
      <c r="S404" s="20"/>
    </row>
    <row r="405" spans="2:19" ht="25.05" customHeight="1" x14ac:dyDescent="0.25">
      <c r="B405" s="33"/>
      <c r="C405" s="34"/>
      <c r="D405" s="35"/>
      <c r="E405" s="95" t="str">
        <f t="shared" si="15"/>
        <v/>
      </c>
      <c r="F405" s="36"/>
      <c r="G405" s="37"/>
      <c r="H405" s="37"/>
      <c r="I405" s="96">
        <f t="shared" si="16"/>
        <v>0</v>
      </c>
      <c r="J405" s="38"/>
      <c r="K405" s="39"/>
      <c r="L405" s="12"/>
      <c r="M405" s="40"/>
      <c r="N405" s="43"/>
      <c r="O405" s="42"/>
      <c r="P405" s="42"/>
      <c r="Q405" s="97" t="str">
        <f t="shared" si="17"/>
        <v/>
      </c>
      <c r="R405" s="19"/>
      <c r="S405" s="20"/>
    </row>
    <row r="406" spans="2:19" ht="25.05" customHeight="1" x14ac:dyDescent="0.25">
      <c r="B406" s="33"/>
      <c r="C406" s="34"/>
      <c r="D406" s="35"/>
      <c r="E406" s="95" t="str">
        <f t="shared" si="15"/>
        <v/>
      </c>
      <c r="F406" s="36"/>
      <c r="G406" s="37"/>
      <c r="H406" s="37"/>
      <c r="I406" s="96">
        <f t="shared" si="16"/>
        <v>0</v>
      </c>
      <c r="J406" s="38"/>
      <c r="K406" s="39"/>
      <c r="L406" s="12"/>
      <c r="M406" s="40"/>
      <c r="N406" s="43"/>
      <c r="O406" s="42"/>
      <c r="P406" s="42"/>
      <c r="Q406" s="97" t="str">
        <f t="shared" si="17"/>
        <v/>
      </c>
      <c r="R406" s="19"/>
      <c r="S406" s="20"/>
    </row>
    <row r="407" spans="2:19" ht="25.05" customHeight="1" x14ac:dyDescent="0.25">
      <c r="B407" s="33"/>
      <c r="C407" s="34"/>
      <c r="D407" s="35"/>
      <c r="E407" s="95" t="str">
        <f t="shared" si="15"/>
        <v/>
      </c>
      <c r="F407" s="36"/>
      <c r="G407" s="37"/>
      <c r="H407" s="37"/>
      <c r="I407" s="96">
        <f t="shared" si="16"/>
        <v>0</v>
      </c>
      <c r="J407" s="38"/>
      <c r="K407" s="39"/>
      <c r="L407" s="12"/>
      <c r="M407" s="40"/>
      <c r="N407" s="43"/>
      <c r="O407" s="42"/>
      <c r="P407" s="42"/>
      <c r="Q407" s="97" t="str">
        <f t="shared" si="17"/>
        <v/>
      </c>
      <c r="R407" s="19"/>
      <c r="S407" s="20"/>
    </row>
    <row r="408" spans="2:19" ht="25.05" customHeight="1" x14ac:dyDescent="0.25">
      <c r="B408" s="33"/>
      <c r="C408" s="34"/>
      <c r="D408" s="35"/>
      <c r="E408" s="95" t="str">
        <f t="shared" si="15"/>
        <v/>
      </c>
      <c r="F408" s="36"/>
      <c r="G408" s="37"/>
      <c r="H408" s="37"/>
      <c r="I408" s="96">
        <f t="shared" si="16"/>
        <v>0</v>
      </c>
      <c r="J408" s="38"/>
      <c r="K408" s="39"/>
      <c r="L408" s="12"/>
      <c r="M408" s="40"/>
      <c r="N408" s="43"/>
      <c r="O408" s="42"/>
      <c r="P408" s="42"/>
      <c r="Q408" s="97" t="str">
        <f t="shared" si="17"/>
        <v/>
      </c>
      <c r="R408" s="19"/>
      <c r="S408" s="20"/>
    </row>
    <row r="409" spans="2:19" ht="25.05" customHeight="1" x14ac:dyDescent="0.25">
      <c r="B409" s="33"/>
      <c r="C409" s="34"/>
      <c r="D409" s="35"/>
      <c r="E409" s="95" t="str">
        <f t="shared" si="15"/>
        <v/>
      </c>
      <c r="F409" s="36"/>
      <c r="G409" s="37"/>
      <c r="H409" s="37"/>
      <c r="I409" s="96">
        <f t="shared" si="16"/>
        <v>0</v>
      </c>
      <c r="J409" s="38"/>
      <c r="K409" s="39"/>
      <c r="L409" s="12"/>
      <c r="M409" s="40"/>
      <c r="N409" s="43"/>
      <c r="O409" s="42"/>
      <c r="P409" s="42"/>
      <c r="Q409" s="97" t="str">
        <f t="shared" si="17"/>
        <v/>
      </c>
      <c r="R409" s="19"/>
      <c r="S409" s="20"/>
    </row>
    <row r="410" spans="2:19" ht="25.05" customHeight="1" x14ac:dyDescent="0.25">
      <c r="B410" s="33"/>
      <c r="C410" s="34"/>
      <c r="D410" s="35"/>
      <c r="E410" s="95" t="str">
        <f t="shared" si="15"/>
        <v/>
      </c>
      <c r="F410" s="36"/>
      <c r="G410" s="37"/>
      <c r="H410" s="37"/>
      <c r="I410" s="96">
        <f t="shared" si="16"/>
        <v>0</v>
      </c>
      <c r="J410" s="38"/>
      <c r="K410" s="39"/>
      <c r="L410" s="12"/>
      <c r="M410" s="40"/>
      <c r="N410" s="43"/>
      <c r="O410" s="42"/>
      <c r="P410" s="42"/>
      <c r="Q410" s="97" t="str">
        <f t="shared" si="17"/>
        <v/>
      </c>
      <c r="R410" s="19"/>
      <c r="S410" s="20"/>
    </row>
    <row r="411" spans="2:19" ht="25.05" customHeight="1" x14ac:dyDescent="0.25">
      <c r="B411" s="33"/>
      <c r="C411" s="34"/>
      <c r="D411" s="35"/>
      <c r="E411" s="95" t="str">
        <f t="shared" si="15"/>
        <v/>
      </c>
      <c r="F411" s="36"/>
      <c r="G411" s="37"/>
      <c r="H411" s="37"/>
      <c r="I411" s="96">
        <f t="shared" si="16"/>
        <v>0</v>
      </c>
      <c r="J411" s="38"/>
      <c r="K411" s="39"/>
      <c r="L411" s="12"/>
      <c r="M411" s="40"/>
      <c r="N411" s="43"/>
      <c r="O411" s="42"/>
      <c r="P411" s="42"/>
      <c r="Q411" s="97" t="str">
        <f t="shared" si="17"/>
        <v/>
      </c>
      <c r="R411" s="19"/>
      <c r="S411" s="20"/>
    </row>
    <row r="412" spans="2:19" ht="25.05" customHeight="1" x14ac:dyDescent="0.25">
      <c r="B412" s="33"/>
      <c r="C412" s="34"/>
      <c r="D412" s="35"/>
      <c r="E412" s="95" t="str">
        <f t="shared" si="15"/>
        <v/>
      </c>
      <c r="F412" s="36"/>
      <c r="G412" s="37"/>
      <c r="H412" s="37"/>
      <c r="I412" s="96">
        <f t="shared" si="16"/>
        <v>0</v>
      </c>
      <c r="J412" s="38"/>
      <c r="K412" s="39"/>
      <c r="L412" s="12"/>
      <c r="M412" s="40"/>
      <c r="N412" s="43"/>
      <c r="O412" s="42"/>
      <c r="P412" s="42"/>
      <c r="Q412" s="97" t="str">
        <f t="shared" si="17"/>
        <v/>
      </c>
      <c r="R412" s="19"/>
      <c r="S412" s="20"/>
    </row>
    <row r="413" spans="2:19" ht="25.05" customHeight="1" x14ac:dyDescent="0.25">
      <c r="B413" s="33"/>
      <c r="C413" s="34"/>
      <c r="D413" s="35"/>
      <c r="E413" s="95" t="str">
        <f t="shared" si="15"/>
        <v/>
      </c>
      <c r="F413" s="36"/>
      <c r="G413" s="37"/>
      <c r="H413" s="37"/>
      <c r="I413" s="96">
        <f t="shared" si="16"/>
        <v>0</v>
      </c>
      <c r="J413" s="38"/>
      <c r="K413" s="39"/>
      <c r="L413" s="12"/>
      <c r="M413" s="40"/>
      <c r="N413" s="43"/>
      <c r="O413" s="42"/>
      <c r="P413" s="42"/>
      <c r="Q413" s="97" t="str">
        <f t="shared" si="17"/>
        <v/>
      </c>
      <c r="R413" s="19"/>
      <c r="S413" s="20"/>
    </row>
    <row r="414" spans="2:19" ht="25.05" customHeight="1" x14ac:dyDescent="0.25">
      <c r="B414" s="33"/>
      <c r="C414" s="34"/>
      <c r="D414" s="35"/>
      <c r="E414" s="95" t="str">
        <f t="shared" si="15"/>
        <v/>
      </c>
      <c r="F414" s="36"/>
      <c r="G414" s="37"/>
      <c r="H414" s="37"/>
      <c r="I414" s="96">
        <f t="shared" si="16"/>
        <v>0</v>
      </c>
      <c r="J414" s="38"/>
      <c r="K414" s="39"/>
      <c r="L414" s="12"/>
      <c r="M414" s="40"/>
      <c r="N414" s="43"/>
      <c r="O414" s="42"/>
      <c r="P414" s="42"/>
      <c r="Q414" s="97" t="str">
        <f t="shared" si="17"/>
        <v/>
      </c>
      <c r="R414" s="19"/>
      <c r="S414" s="20"/>
    </row>
    <row r="415" spans="2:19" ht="25.05" customHeight="1" x14ac:dyDescent="0.25">
      <c r="B415" s="33"/>
      <c r="C415" s="34"/>
      <c r="D415" s="35"/>
      <c r="E415" s="95" t="str">
        <f t="shared" si="15"/>
        <v/>
      </c>
      <c r="F415" s="36"/>
      <c r="G415" s="37"/>
      <c r="H415" s="37"/>
      <c r="I415" s="96">
        <f t="shared" si="16"/>
        <v>0</v>
      </c>
      <c r="J415" s="38"/>
      <c r="K415" s="39"/>
      <c r="L415" s="12"/>
      <c r="M415" s="40"/>
      <c r="N415" s="43"/>
      <c r="O415" s="42"/>
      <c r="P415" s="42"/>
      <c r="Q415" s="97" t="str">
        <f t="shared" si="17"/>
        <v/>
      </c>
      <c r="R415" s="19"/>
      <c r="S415" s="20"/>
    </row>
    <row r="416" spans="2:19" ht="25.05" customHeight="1" x14ac:dyDescent="0.25">
      <c r="B416" s="33"/>
      <c r="C416" s="34"/>
      <c r="D416" s="35"/>
      <c r="E416" s="95" t="str">
        <f t="shared" si="15"/>
        <v/>
      </c>
      <c r="F416" s="36"/>
      <c r="G416" s="37"/>
      <c r="H416" s="37"/>
      <c r="I416" s="96">
        <f t="shared" si="16"/>
        <v>0</v>
      </c>
      <c r="J416" s="38"/>
      <c r="K416" s="39"/>
      <c r="L416" s="12"/>
      <c r="M416" s="40"/>
      <c r="N416" s="43"/>
      <c r="O416" s="42"/>
      <c r="P416" s="42"/>
      <c r="Q416" s="97" t="str">
        <f t="shared" si="17"/>
        <v/>
      </c>
      <c r="R416" s="19"/>
      <c r="S416" s="20"/>
    </row>
    <row r="417" spans="2:19" ht="25.05" customHeight="1" x14ac:dyDescent="0.25">
      <c r="B417" s="33"/>
      <c r="C417" s="34"/>
      <c r="D417" s="35"/>
      <c r="E417" s="95" t="str">
        <f t="shared" si="15"/>
        <v/>
      </c>
      <c r="F417" s="36"/>
      <c r="G417" s="37"/>
      <c r="H417" s="37"/>
      <c r="I417" s="96">
        <f t="shared" si="16"/>
        <v>0</v>
      </c>
      <c r="J417" s="38"/>
      <c r="K417" s="39"/>
      <c r="L417" s="12"/>
      <c r="M417" s="40"/>
      <c r="N417" s="43"/>
      <c r="O417" s="42"/>
      <c r="P417" s="42"/>
      <c r="Q417" s="97" t="str">
        <f t="shared" si="17"/>
        <v/>
      </c>
      <c r="R417" s="19"/>
      <c r="S417" s="20"/>
    </row>
    <row r="418" spans="2:19" ht="25.05" customHeight="1" x14ac:dyDescent="0.25">
      <c r="B418" s="33"/>
      <c r="C418" s="34"/>
      <c r="D418" s="35"/>
      <c r="E418" s="95" t="str">
        <f t="shared" si="15"/>
        <v/>
      </c>
      <c r="F418" s="36"/>
      <c r="G418" s="37"/>
      <c r="H418" s="37"/>
      <c r="I418" s="96">
        <f t="shared" si="16"/>
        <v>0</v>
      </c>
      <c r="J418" s="38"/>
      <c r="K418" s="39"/>
      <c r="L418" s="12"/>
      <c r="M418" s="40"/>
      <c r="N418" s="43"/>
      <c r="O418" s="42"/>
      <c r="P418" s="42"/>
      <c r="Q418" s="97" t="str">
        <f t="shared" si="17"/>
        <v/>
      </c>
      <c r="R418" s="19"/>
      <c r="S418" s="20"/>
    </row>
    <row r="419" spans="2:19" ht="25.05" customHeight="1" x14ac:dyDescent="0.25">
      <c r="B419" s="33"/>
      <c r="C419" s="34"/>
      <c r="D419" s="35"/>
      <c r="E419" s="95" t="str">
        <f t="shared" si="15"/>
        <v/>
      </c>
      <c r="F419" s="36"/>
      <c r="G419" s="37"/>
      <c r="H419" s="37"/>
      <c r="I419" s="96">
        <f t="shared" si="16"/>
        <v>0</v>
      </c>
      <c r="J419" s="38"/>
      <c r="K419" s="39"/>
      <c r="L419" s="12"/>
      <c r="M419" s="40"/>
      <c r="N419" s="43"/>
      <c r="O419" s="42"/>
      <c r="P419" s="42"/>
      <c r="Q419" s="97" t="str">
        <f t="shared" si="17"/>
        <v/>
      </c>
      <c r="R419" s="19"/>
      <c r="S419" s="20"/>
    </row>
    <row r="420" spans="2:19" ht="25.05" customHeight="1" x14ac:dyDescent="0.25">
      <c r="B420" s="33"/>
      <c r="C420" s="34"/>
      <c r="D420" s="35"/>
      <c r="E420" s="95" t="str">
        <f t="shared" si="15"/>
        <v/>
      </c>
      <c r="F420" s="36"/>
      <c r="G420" s="37"/>
      <c r="H420" s="37"/>
      <c r="I420" s="96">
        <f t="shared" si="16"/>
        <v>0</v>
      </c>
      <c r="J420" s="38"/>
      <c r="K420" s="39"/>
      <c r="L420" s="12"/>
      <c r="M420" s="40"/>
      <c r="N420" s="43"/>
      <c r="O420" s="42"/>
      <c r="P420" s="42"/>
      <c r="Q420" s="97" t="str">
        <f t="shared" si="17"/>
        <v/>
      </c>
      <c r="R420" s="19"/>
      <c r="S420" s="20"/>
    </row>
    <row r="421" spans="2:19" ht="25.05" customHeight="1" x14ac:dyDescent="0.25">
      <c r="B421" s="33"/>
      <c r="C421" s="34"/>
      <c r="D421" s="35"/>
      <c r="E421" s="95" t="str">
        <f t="shared" ref="E421:E484" si="18">IF(ISBLANK(F421), "", IF(OR((AND(F421&gt;=4000,F421&lt;=4305)),(AND(F421&gt;=4500,F421&lt;=4575)),(AND(F421&gt;=9000,F421&lt;=9729))),"S E Queensland",IF(OR(AND(F421&gt;=4306,F421&lt;=4499), AND(F421&gt;=4576,F421&lt;=4895)),"Reg Queensland",IF(OR(AND(F421&gt;=200,F421&lt;=3999),AND(F421&gt;=5000,F421&lt;=8999)),"Rest of Australia", IF(F421="NZ", "New Zealand", "Other")))))</f>
        <v/>
      </c>
      <c r="F421" s="36"/>
      <c r="G421" s="37"/>
      <c r="H421" s="37"/>
      <c r="I421" s="96">
        <f t="shared" ref="I421:I484" si="19">SUM(G421:H421)</f>
        <v>0</v>
      </c>
      <c r="J421" s="38"/>
      <c r="K421" s="39"/>
      <c r="L421" s="12"/>
      <c r="M421" s="40"/>
      <c r="N421" s="43"/>
      <c r="O421" s="42"/>
      <c r="P421" s="42"/>
      <c r="Q421" s="97" t="str">
        <f t="shared" ref="Q421:Q484" si="20">IF(COUNTA(M421:P421)=0, "", IF(SUM(M421:P421)=100%, 100%, "ERROR"))</f>
        <v/>
      </c>
      <c r="R421" s="19"/>
      <c r="S421" s="20"/>
    </row>
    <row r="422" spans="2:19" ht="25.05" customHeight="1" x14ac:dyDescent="0.25">
      <c r="B422" s="33"/>
      <c r="C422" s="34"/>
      <c r="D422" s="35"/>
      <c r="E422" s="95" t="str">
        <f t="shared" si="18"/>
        <v/>
      </c>
      <c r="F422" s="36"/>
      <c r="G422" s="37"/>
      <c r="H422" s="37"/>
      <c r="I422" s="96">
        <f t="shared" si="19"/>
        <v>0</v>
      </c>
      <c r="J422" s="38"/>
      <c r="K422" s="39"/>
      <c r="L422" s="12"/>
      <c r="M422" s="40"/>
      <c r="N422" s="43"/>
      <c r="O422" s="42"/>
      <c r="P422" s="42"/>
      <c r="Q422" s="97" t="str">
        <f t="shared" si="20"/>
        <v/>
      </c>
      <c r="R422" s="19"/>
      <c r="S422" s="20"/>
    </row>
    <row r="423" spans="2:19" ht="25.05" customHeight="1" x14ac:dyDescent="0.25">
      <c r="B423" s="33"/>
      <c r="C423" s="34"/>
      <c r="D423" s="35"/>
      <c r="E423" s="95" t="str">
        <f t="shared" si="18"/>
        <v/>
      </c>
      <c r="F423" s="36"/>
      <c r="G423" s="37"/>
      <c r="H423" s="37"/>
      <c r="I423" s="96">
        <f t="shared" si="19"/>
        <v>0</v>
      </c>
      <c r="J423" s="38"/>
      <c r="K423" s="39"/>
      <c r="L423" s="12"/>
      <c r="M423" s="40"/>
      <c r="N423" s="43"/>
      <c r="O423" s="42"/>
      <c r="P423" s="42"/>
      <c r="Q423" s="97" t="str">
        <f t="shared" si="20"/>
        <v/>
      </c>
      <c r="R423" s="19"/>
      <c r="S423" s="20"/>
    </row>
    <row r="424" spans="2:19" ht="25.05" customHeight="1" x14ac:dyDescent="0.25">
      <c r="B424" s="33"/>
      <c r="C424" s="34"/>
      <c r="D424" s="35"/>
      <c r="E424" s="95" t="str">
        <f t="shared" si="18"/>
        <v/>
      </c>
      <c r="F424" s="36"/>
      <c r="G424" s="37"/>
      <c r="H424" s="37"/>
      <c r="I424" s="96">
        <f t="shared" si="19"/>
        <v>0</v>
      </c>
      <c r="J424" s="38"/>
      <c r="K424" s="39"/>
      <c r="L424" s="12"/>
      <c r="M424" s="40"/>
      <c r="N424" s="43"/>
      <c r="O424" s="42"/>
      <c r="P424" s="42"/>
      <c r="Q424" s="97" t="str">
        <f t="shared" si="20"/>
        <v/>
      </c>
      <c r="R424" s="19"/>
      <c r="S424" s="20"/>
    </row>
    <row r="425" spans="2:19" ht="25.05" customHeight="1" x14ac:dyDescent="0.25">
      <c r="B425" s="33"/>
      <c r="C425" s="34"/>
      <c r="D425" s="35"/>
      <c r="E425" s="95" t="str">
        <f t="shared" si="18"/>
        <v/>
      </c>
      <c r="F425" s="36"/>
      <c r="G425" s="37"/>
      <c r="H425" s="37"/>
      <c r="I425" s="96">
        <f t="shared" si="19"/>
        <v>0</v>
      </c>
      <c r="J425" s="38"/>
      <c r="K425" s="39"/>
      <c r="L425" s="12"/>
      <c r="M425" s="40"/>
      <c r="N425" s="43"/>
      <c r="O425" s="42"/>
      <c r="P425" s="42"/>
      <c r="Q425" s="97" t="str">
        <f t="shared" si="20"/>
        <v/>
      </c>
      <c r="R425" s="19"/>
      <c r="S425" s="20"/>
    </row>
    <row r="426" spans="2:19" ht="25.05" customHeight="1" x14ac:dyDescent="0.25">
      <c r="B426" s="33"/>
      <c r="C426" s="34"/>
      <c r="D426" s="35"/>
      <c r="E426" s="95" t="str">
        <f t="shared" si="18"/>
        <v/>
      </c>
      <c r="F426" s="36"/>
      <c r="G426" s="37"/>
      <c r="H426" s="37"/>
      <c r="I426" s="96">
        <f t="shared" si="19"/>
        <v>0</v>
      </c>
      <c r="J426" s="38"/>
      <c r="K426" s="39"/>
      <c r="L426" s="12"/>
      <c r="M426" s="40"/>
      <c r="N426" s="43"/>
      <c r="O426" s="42"/>
      <c r="P426" s="42"/>
      <c r="Q426" s="97" t="str">
        <f t="shared" si="20"/>
        <v/>
      </c>
      <c r="R426" s="19"/>
      <c r="S426" s="20"/>
    </row>
    <row r="427" spans="2:19" ht="25.05" customHeight="1" x14ac:dyDescent="0.25">
      <c r="B427" s="33"/>
      <c r="C427" s="34"/>
      <c r="D427" s="35"/>
      <c r="E427" s="95" t="str">
        <f t="shared" si="18"/>
        <v/>
      </c>
      <c r="F427" s="36"/>
      <c r="G427" s="37"/>
      <c r="H427" s="37"/>
      <c r="I427" s="96">
        <f t="shared" si="19"/>
        <v>0</v>
      </c>
      <c r="J427" s="38"/>
      <c r="K427" s="39"/>
      <c r="L427" s="12"/>
      <c r="M427" s="40"/>
      <c r="N427" s="43"/>
      <c r="O427" s="42"/>
      <c r="P427" s="42"/>
      <c r="Q427" s="97" t="str">
        <f t="shared" si="20"/>
        <v/>
      </c>
      <c r="R427" s="19"/>
      <c r="S427" s="20"/>
    </row>
    <row r="428" spans="2:19" ht="25.05" customHeight="1" x14ac:dyDescent="0.25">
      <c r="B428" s="33"/>
      <c r="C428" s="34"/>
      <c r="D428" s="35"/>
      <c r="E428" s="95" t="str">
        <f t="shared" si="18"/>
        <v/>
      </c>
      <c r="F428" s="36"/>
      <c r="G428" s="37"/>
      <c r="H428" s="37"/>
      <c r="I428" s="96">
        <f t="shared" si="19"/>
        <v>0</v>
      </c>
      <c r="J428" s="38"/>
      <c r="K428" s="39"/>
      <c r="L428" s="12"/>
      <c r="M428" s="40"/>
      <c r="N428" s="43"/>
      <c r="O428" s="42"/>
      <c r="P428" s="42"/>
      <c r="Q428" s="97" t="str">
        <f t="shared" si="20"/>
        <v/>
      </c>
      <c r="R428" s="19"/>
      <c r="S428" s="20"/>
    </row>
    <row r="429" spans="2:19" ht="25.05" customHeight="1" x14ac:dyDescent="0.25">
      <c r="B429" s="33"/>
      <c r="C429" s="34"/>
      <c r="D429" s="35"/>
      <c r="E429" s="95" t="str">
        <f t="shared" si="18"/>
        <v/>
      </c>
      <c r="F429" s="36"/>
      <c r="G429" s="37"/>
      <c r="H429" s="37"/>
      <c r="I429" s="96">
        <f t="shared" si="19"/>
        <v>0</v>
      </c>
      <c r="J429" s="38"/>
      <c r="K429" s="39"/>
      <c r="L429" s="12"/>
      <c r="M429" s="40"/>
      <c r="N429" s="43"/>
      <c r="O429" s="42"/>
      <c r="P429" s="42"/>
      <c r="Q429" s="97" t="str">
        <f t="shared" si="20"/>
        <v/>
      </c>
      <c r="R429" s="19"/>
      <c r="S429" s="20"/>
    </row>
    <row r="430" spans="2:19" ht="25.05" customHeight="1" x14ac:dyDescent="0.25">
      <c r="B430" s="33"/>
      <c r="C430" s="34"/>
      <c r="D430" s="35"/>
      <c r="E430" s="95" t="str">
        <f t="shared" si="18"/>
        <v/>
      </c>
      <c r="F430" s="36"/>
      <c r="G430" s="37"/>
      <c r="H430" s="37"/>
      <c r="I430" s="96">
        <f t="shared" si="19"/>
        <v>0</v>
      </c>
      <c r="J430" s="38"/>
      <c r="K430" s="39"/>
      <c r="L430" s="12"/>
      <c r="M430" s="40"/>
      <c r="N430" s="43"/>
      <c r="O430" s="42"/>
      <c r="P430" s="42"/>
      <c r="Q430" s="97" t="str">
        <f t="shared" si="20"/>
        <v/>
      </c>
      <c r="R430" s="19"/>
      <c r="S430" s="20"/>
    </row>
    <row r="431" spans="2:19" ht="25.05" customHeight="1" x14ac:dyDescent="0.25">
      <c r="B431" s="33"/>
      <c r="C431" s="34"/>
      <c r="D431" s="35"/>
      <c r="E431" s="95" t="str">
        <f t="shared" si="18"/>
        <v/>
      </c>
      <c r="F431" s="36"/>
      <c r="G431" s="37"/>
      <c r="H431" s="37"/>
      <c r="I431" s="96">
        <f t="shared" si="19"/>
        <v>0</v>
      </c>
      <c r="J431" s="38"/>
      <c r="K431" s="39"/>
      <c r="L431" s="12"/>
      <c r="M431" s="40"/>
      <c r="N431" s="43"/>
      <c r="O431" s="42"/>
      <c r="P431" s="42"/>
      <c r="Q431" s="97" t="str">
        <f t="shared" si="20"/>
        <v/>
      </c>
      <c r="R431" s="19"/>
      <c r="S431" s="20"/>
    </row>
    <row r="432" spans="2:19" ht="25.05" customHeight="1" x14ac:dyDescent="0.25">
      <c r="B432" s="33"/>
      <c r="C432" s="34"/>
      <c r="D432" s="35"/>
      <c r="E432" s="95" t="str">
        <f t="shared" si="18"/>
        <v/>
      </c>
      <c r="F432" s="36"/>
      <c r="G432" s="37"/>
      <c r="H432" s="37"/>
      <c r="I432" s="96">
        <f t="shared" si="19"/>
        <v>0</v>
      </c>
      <c r="J432" s="38"/>
      <c r="K432" s="39"/>
      <c r="L432" s="12"/>
      <c r="M432" s="40"/>
      <c r="N432" s="43"/>
      <c r="O432" s="42"/>
      <c r="P432" s="42"/>
      <c r="Q432" s="97" t="str">
        <f t="shared" si="20"/>
        <v/>
      </c>
      <c r="R432" s="19"/>
      <c r="S432" s="20"/>
    </row>
    <row r="433" spans="2:19" ht="25.05" customHeight="1" x14ac:dyDescent="0.25">
      <c r="B433" s="33"/>
      <c r="C433" s="34"/>
      <c r="D433" s="35"/>
      <c r="E433" s="95" t="str">
        <f t="shared" si="18"/>
        <v/>
      </c>
      <c r="F433" s="36"/>
      <c r="G433" s="37"/>
      <c r="H433" s="37"/>
      <c r="I433" s="96">
        <f t="shared" si="19"/>
        <v>0</v>
      </c>
      <c r="J433" s="38"/>
      <c r="K433" s="39"/>
      <c r="L433" s="12"/>
      <c r="M433" s="40"/>
      <c r="N433" s="43"/>
      <c r="O433" s="42"/>
      <c r="P433" s="42"/>
      <c r="Q433" s="97" t="str">
        <f t="shared" si="20"/>
        <v/>
      </c>
      <c r="R433" s="19"/>
      <c r="S433" s="20"/>
    </row>
    <row r="434" spans="2:19" ht="25.05" customHeight="1" x14ac:dyDescent="0.25">
      <c r="B434" s="33"/>
      <c r="C434" s="34"/>
      <c r="D434" s="35"/>
      <c r="E434" s="95" t="str">
        <f t="shared" si="18"/>
        <v/>
      </c>
      <c r="F434" s="36"/>
      <c r="G434" s="37"/>
      <c r="H434" s="37"/>
      <c r="I434" s="96">
        <f t="shared" si="19"/>
        <v>0</v>
      </c>
      <c r="J434" s="38"/>
      <c r="K434" s="39"/>
      <c r="L434" s="12"/>
      <c r="M434" s="40"/>
      <c r="N434" s="43"/>
      <c r="O434" s="42"/>
      <c r="P434" s="42"/>
      <c r="Q434" s="97" t="str">
        <f t="shared" si="20"/>
        <v/>
      </c>
      <c r="R434" s="19"/>
      <c r="S434" s="20"/>
    </row>
    <row r="435" spans="2:19" ht="25.05" customHeight="1" x14ac:dyDescent="0.25">
      <c r="B435" s="33"/>
      <c r="C435" s="34"/>
      <c r="D435" s="35"/>
      <c r="E435" s="95" t="str">
        <f t="shared" si="18"/>
        <v/>
      </c>
      <c r="F435" s="36"/>
      <c r="G435" s="37"/>
      <c r="H435" s="37"/>
      <c r="I435" s="96">
        <f t="shared" si="19"/>
        <v>0</v>
      </c>
      <c r="J435" s="38"/>
      <c r="K435" s="39"/>
      <c r="L435" s="12"/>
      <c r="M435" s="40"/>
      <c r="N435" s="43"/>
      <c r="O435" s="42"/>
      <c r="P435" s="42"/>
      <c r="Q435" s="97" t="str">
        <f t="shared" si="20"/>
        <v/>
      </c>
      <c r="R435" s="19"/>
      <c r="S435" s="20"/>
    </row>
    <row r="436" spans="2:19" ht="25.05" customHeight="1" x14ac:dyDescent="0.25">
      <c r="B436" s="33"/>
      <c r="C436" s="34"/>
      <c r="D436" s="35"/>
      <c r="E436" s="95" t="str">
        <f t="shared" si="18"/>
        <v/>
      </c>
      <c r="F436" s="36"/>
      <c r="G436" s="37"/>
      <c r="H436" s="37"/>
      <c r="I436" s="96">
        <f t="shared" si="19"/>
        <v>0</v>
      </c>
      <c r="J436" s="38"/>
      <c r="K436" s="39"/>
      <c r="L436" s="12"/>
      <c r="M436" s="40"/>
      <c r="N436" s="43"/>
      <c r="O436" s="42"/>
      <c r="P436" s="42"/>
      <c r="Q436" s="97" t="str">
        <f t="shared" si="20"/>
        <v/>
      </c>
      <c r="R436" s="19"/>
      <c r="S436" s="20"/>
    </row>
    <row r="437" spans="2:19" ht="25.05" customHeight="1" x14ac:dyDescent="0.25">
      <c r="B437" s="33"/>
      <c r="C437" s="34"/>
      <c r="D437" s="35"/>
      <c r="E437" s="95" t="str">
        <f t="shared" si="18"/>
        <v/>
      </c>
      <c r="F437" s="36"/>
      <c r="G437" s="37"/>
      <c r="H437" s="37"/>
      <c r="I437" s="96">
        <f t="shared" si="19"/>
        <v>0</v>
      </c>
      <c r="J437" s="38"/>
      <c r="K437" s="39"/>
      <c r="L437" s="12"/>
      <c r="M437" s="40"/>
      <c r="N437" s="43"/>
      <c r="O437" s="42"/>
      <c r="P437" s="42"/>
      <c r="Q437" s="97" t="str">
        <f t="shared" si="20"/>
        <v/>
      </c>
      <c r="R437" s="19"/>
      <c r="S437" s="20"/>
    </row>
    <row r="438" spans="2:19" ht="25.05" customHeight="1" x14ac:dyDescent="0.25">
      <c r="B438" s="33"/>
      <c r="C438" s="34"/>
      <c r="D438" s="35"/>
      <c r="E438" s="95" t="str">
        <f t="shared" si="18"/>
        <v/>
      </c>
      <c r="F438" s="36"/>
      <c r="G438" s="37"/>
      <c r="H438" s="37"/>
      <c r="I438" s="96">
        <f t="shared" si="19"/>
        <v>0</v>
      </c>
      <c r="J438" s="38"/>
      <c r="K438" s="39"/>
      <c r="L438" s="12"/>
      <c r="M438" s="40"/>
      <c r="N438" s="43"/>
      <c r="O438" s="42"/>
      <c r="P438" s="42"/>
      <c r="Q438" s="97" t="str">
        <f t="shared" si="20"/>
        <v/>
      </c>
      <c r="R438" s="19"/>
      <c r="S438" s="20"/>
    </row>
    <row r="439" spans="2:19" ht="25.05" customHeight="1" x14ac:dyDescent="0.25">
      <c r="B439" s="33"/>
      <c r="C439" s="34"/>
      <c r="D439" s="35"/>
      <c r="E439" s="95" t="str">
        <f t="shared" si="18"/>
        <v/>
      </c>
      <c r="F439" s="36"/>
      <c r="G439" s="37"/>
      <c r="H439" s="37"/>
      <c r="I439" s="96">
        <f t="shared" si="19"/>
        <v>0</v>
      </c>
      <c r="J439" s="38"/>
      <c r="K439" s="39"/>
      <c r="L439" s="12"/>
      <c r="M439" s="40"/>
      <c r="N439" s="43"/>
      <c r="O439" s="42"/>
      <c r="P439" s="42"/>
      <c r="Q439" s="97" t="str">
        <f t="shared" si="20"/>
        <v/>
      </c>
      <c r="R439" s="19"/>
      <c r="S439" s="20"/>
    </row>
    <row r="440" spans="2:19" ht="25.05" customHeight="1" x14ac:dyDescent="0.25">
      <c r="B440" s="33"/>
      <c r="C440" s="34"/>
      <c r="D440" s="35"/>
      <c r="E440" s="95" t="str">
        <f t="shared" si="18"/>
        <v/>
      </c>
      <c r="F440" s="36"/>
      <c r="G440" s="37"/>
      <c r="H440" s="37"/>
      <c r="I440" s="96">
        <f t="shared" si="19"/>
        <v>0</v>
      </c>
      <c r="J440" s="38"/>
      <c r="K440" s="39"/>
      <c r="L440" s="12"/>
      <c r="M440" s="40"/>
      <c r="N440" s="43"/>
      <c r="O440" s="42"/>
      <c r="P440" s="42"/>
      <c r="Q440" s="97" t="str">
        <f t="shared" si="20"/>
        <v/>
      </c>
      <c r="R440" s="19"/>
      <c r="S440" s="20"/>
    </row>
    <row r="441" spans="2:19" ht="25.05" customHeight="1" x14ac:dyDescent="0.25">
      <c r="B441" s="33"/>
      <c r="C441" s="34"/>
      <c r="D441" s="35"/>
      <c r="E441" s="95" t="str">
        <f t="shared" si="18"/>
        <v/>
      </c>
      <c r="F441" s="36"/>
      <c r="G441" s="37"/>
      <c r="H441" s="37"/>
      <c r="I441" s="96">
        <f t="shared" si="19"/>
        <v>0</v>
      </c>
      <c r="J441" s="38"/>
      <c r="K441" s="39"/>
      <c r="L441" s="12"/>
      <c r="M441" s="40"/>
      <c r="N441" s="43"/>
      <c r="O441" s="42"/>
      <c r="P441" s="42"/>
      <c r="Q441" s="97" t="str">
        <f t="shared" si="20"/>
        <v/>
      </c>
      <c r="R441" s="19"/>
      <c r="S441" s="20"/>
    </row>
    <row r="442" spans="2:19" ht="25.05" customHeight="1" x14ac:dyDescent="0.25">
      <c r="B442" s="33"/>
      <c r="C442" s="34"/>
      <c r="D442" s="35"/>
      <c r="E442" s="95" t="str">
        <f t="shared" si="18"/>
        <v/>
      </c>
      <c r="F442" s="36"/>
      <c r="G442" s="37"/>
      <c r="H442" s="37"/>
      <c r="I442" s="96">
        <f t="shared" si="19"/>
        <v>0</v>
      </c>
      <c r="J442" s="38"/>
      <c r="K442" s="39"/>
      <c r="L442" s="12"/>
      <c r="M442" s="40"/>
      <c r="N442" s="43"/>
      <c r="O442" s="42"/>
      <c r="P442" s="42"/>
      <c r="Q442" s="97" t="str">
        <f t="shared" si="20"/>
        <v/>
      </c>
      <c r="R442" s="19"/>
      <c r="S442" s="20"/>
    </row>
    <row r="443" spans="2:19" ht="25.05" customHeight="1" x14ac:dyDescent="0.25">
      <c r="B443" s="33"/>
      <c r="C443" s="34"/>
      <c r="D443" s="35"/>
      <c r="E443" s="95" t="str">
        <f t="shared" si="18"/>
        <v/>
      </c>
      <c r="F443" s="36"/>
      <c r="G443" s="37"/>
      <c r="H443" s="37"/>
      <c r="I443" s="96">
        <f t="shared" si="19"/>
        <v>0</v>
      </c>
      <c r="J443" s="38"/>
      <c r="K443" s="39"/>
      <c r="L443" s="12"/>
      <c r="M443" s="40"/>
      <c r="N443" s="43"/>
      <c r="O443" s="42"/>
      <c r="P443" s="42"/>
      <c r="Q443" s="97" t="str">
        <f t="shared" si="20"/>
        <v/>
      </c>
      <c r="R443" s="19"/>
      <c r="S443" s="20"/>
    </row>
    <row r="444" spans="2:19" ht="25.05" customHeight="1" x14ac:dyDescent="0.25">
      <c r="B444" s="33"/>
      <c r="C444" s="34"/>
      <c r="D444" s="35"/>
      <c r="E444" s="95" t="str">
        <f t="shared" si="18"/>
        <v/>
      </c>
      <c r="F444" s="36"/>
      <c r="G444" s="37"/>
      <c r="H444" s="37"/>
      <c r="I444" s="96">
        <f t="shared" si="19"/>
        <v>0</v>
      </c>
      <c r="J444" s="38"/>
      <c r="K444" s="39"/>
      <c r="L444" s="12"/>
      <c r="M444" s="40"/>
      <c r="N444" s="43"/>
      <c r="O444" s="42"/>
      <c r="P444" s="42"/>
      <c r="Q444" s="97" t="str">
        <f t="shared" si="20"/>
        <v/>
      </c>
      <c r="R444" s="19"/>
      <c r="S444" s="20"/>
    </row>
    <row r="445" spans="2:19" ht="25.05" customHeight="1" x14ac:dyDescent="0.25">
      <c r="B445" s="33"/>
      <c r="C445" s="34"/>
      <c r="D445" s="35"/>
      <c r="E445" s="95" t="str">
        <f t="shared" si="18"/>
        <v/>
      </c>
      <c r="F445" s="36"/>
      <c r="G445" s="37"/>
      <c r="H445" s="37"/>
      <c r="I445" s="96">
        <f t="shared" si="19"/>
        <v>0</v>
      </c>
      <c r="J445" s="38"/>
      <c r="K445" s="39"/>
      <c r="L445" s="12"/>
      <c r="M445" s="40"/>
      <c r="N445" s="43"/>
      <c r="O445" s="42"/>
      <c r="P445" s="42"/>
      <c r="Q445" s="97" t="str">
        <f t="shared" si="20"/>
        <v/>
      </c>
      <c r="R445" s="19"/>
      <c r="S445" s="20"/>
    </row>
    <row r="446" spans="2:19" ht="25.05" customHeight="1" x14ac:dyDescent="0.25">
      <c r="B446" s="33"/>
      <c r="C446" s="34"/>
      <c r="D446" s="35"/>
      <c r="E446" s="95" t="str">
        <f t="shared" si="18"/>
        <v/>
      </c>
      <c r="F446" s="36"/>
      <c r="G446" s="37"/>
      <c r="H446" s="37"/>
      <c r="I446" s="96">
        <f t="shared" si="19"/>
        <v>0</v>
      </c>
      <c r="J446" s="38"/>
      <c r="K446" s="39"/>
      <c r="L446" s="12"/>
      <c r="M446" s="40"/>
      <c r="N446" s="43"/>
      <c r="O446" s="42"/>
      <c r="P446" s="42"/>
      <c r="Q446" s="97" t="str">
        <f t="shared" si="20"/>
        <v/>
      </c>
      <c r="R446" s="19"/>
      <c r="S446" s="20"/>
    </row>
    <row r="447" spans="2:19" ht="25.05" customHeight="1" x14ac:dyDescent="0.25">
      <c r="B447" s="33"/>
      <c r="C447" s="34"/>
      <c r="D447" s="35"/>
      <c r="E447" s="95" t="str">
        <f t="shared" si="18"/>
        <v/>
      </c>
      <c r="F447" s="36"/>
      <c r="G447" s="37"/>
      <c r="H447" s="37"/>
      <c r="I447" s="96">
        <f t="shared" si="19"/>
        <v>0</v>
      </c>
      <c r="J447" s="38"/>
      <c r="K447" s="39"/>
      <c r="L447" s="12"/>
      <c r="M447" s="40"/>
      <c r="N447" s="43"/>
      <c r="O447" s="42"/>
      <c r="P447" s="42"/>
      <c r="Q447" s="97" t="str">
        <f t="shared" si="20"/>
        <v/>
      </c>
      <c r="R447" s="19"/>
      <c r="S447" s="20"/>
    </row>
    <row r="448" spans="2:19" ht="25.05" customHeight="1" x14ac:dyDescent="0.25">
      <c r="B448" s="33"/>
      <c r="C448" s="34"/>
      <c r="D448" s="35"/>
      <c r="E448" s="95" t="str">
        <f t="shared" si="18"/>
        <v/>
      </c>
      <c r="F448" s="36"/>
      <c r="G448" s="37"/>
      <c r="H448" s="37"/>
      <c r="I448" s="96">
        <f t="shared" si="19"/>
        <v>0</v>
      </c>
      <c r="J448" s="38"/>
      <c r="K448" s="39"/>
      <c r="L448" s="12"/>
      <c r="M448" s="40"/>
      <c r="N448" s="43"/>
      <c r="O448" s="42"/>
      <c r="P448" s="42"/>
      <c r="Q448" s="97" t="str">
        <f t="shared" si="20"/>
        <v/>
      </c>
      <c r="R448" s="19"/>
      <c r="S448" s="20"/>
    </row>
    <row r="449" spans="2:19" ht="25.05" customHeight="1" x14ac:dyDescent="0.25">
      <c r="B449" s="33"/>
      <c r="C449" s="34"/>
      <c r="D449" s="35"/>
      <c r="E449" s="95" t="str">
        <f t="shared" si="18"/>
        <v/>
      </c>
      <c r="F449" s="36"/>
      <c r="G449" s="37"/>
      <c r="H449" s="37"/>
      <c r="I449" s="96">
        <f t="shared" si="19"/>
        <v>0</v>
      </c>
      <c r="J449" s="38"/>
      <c r="K449" s="39"/>
      <c r="L449" s="12"/>
      <c r="M449" s="40"/>
      <c r="N449" s="43"/>
      <c r="O449" s="42"/>
      <c r="P449" s="42"/>
      <c r="Q449" s="97" t="str">
        <f t="shared" si="20"/>
        <v/>
      </c>
      <c r="R449" s="19"/>
      <c r="S449" s="20"/>
    </row>
    <row r="450" spans="2:19" ht="25.05" customHeight="1" x14ac:dyDescent="0.25">
      <c r="B450" s="33"/>
      <c r="C450" s="34"/>
      <c r="D450" s="35"/>
      <c r="E450" s="95" t="str">
        <f t="shared" si="18"/>
        <v/>
      </c>
      <c r="F450" s="36"/>
      <c r="G450" s="37"/>
      <c r="H450" s="37"/>
      <c r="I450" s="96">
        <f t="shared" si="19"/>
        <v>0</v>
      </c>
      <c r="J450" s="38"/>
      <c r="K450" s="39"/>
      <c r="L450" s="12"/>
      <c r="M450" s="40"/>
      <c r="N450" s="43"/>
      <c r="O450" s="42"/>
      <c r="P450" s="42"/>
      <c r="Q450" s="97" t="str">
        <f t="shared" si="20"/>
        <v/>
      </c>
      <c r="R450" s="19"/>
      <c r="S450" s="20"/>
    </row>
    <row r="451" spans="2:19" ht="25.05" customHeight="1" x14ac:dyDescent="0.25">
      <c r="B451" s="33"/>
      <c r="C451" s="34"/>
      <c r="D451" s="35"/>
      <c r="E451" s="95" t="str">
        <f t="shared" si="18"/>
        <v/>
      </c>
      <c r="F451" s="36"/>
      <c r="G451" s="37"/>
      <c r="H451" s="37"/>
      <c r="I451" s="96">
        <f t="shared" si="19"/>
        <v>0</v>
      </c>
      <c r="J451" s="38"/>
      <c r="K451" s="39"/>
      <c r="L451" s="12"/>
      <c r="M451" s="40"/>
      <c r="N451" s="43"/>
      <c r="O451" s="42"/>
      <c r="P451" s="42"/>
      <c r="Q451" s="97" t="str">
        <f t="shared" si="20"/>
        <v/>
      </c>
      <c r="R451" s="19"/>
      <c r="S451" s="20"/>
    </row>
    <row r="452" spans="2:19" ht="25.05" customHeight="1" x14ac:dyDescent="0.25">
      <c r="B452" s="33"/>
      <c r="C452" s="34"/>
      <c r="D452" s="35"/>
      <c r="E452" s="95" t="str">
        <f t="shared" si="18"/>
        <v/>
      </c>
      <c r="F452" s="36"/>
      <c r="G452" s="37"/>
      <c r="H452" s="37"/>
      <c r="I452" s="96">
        <f t="shared" si="19"/>
        <v>0</v>
      </c>
      <c r="J452" s="38"/>
      <c r="K452" s="39"/>
      <c r="L452" s="12"/>
      <c r="M452" s="40"/>
      <c r="N452" s="43"/>
      <c r="O452" s="42"/>
      <c r="P452" s="42"/>
      <c r="Q452" s="97" t="str">
        <f t="shared" si="20"/>
        <v/>
      </c>
      <c r="R452" s="19"/>
      <c r="S452" s="20"/>
    </row>
    <row r="453" spans="2:19" ht="25.05" customHeight="1" x14ac:dyDescent="0.25">
      <c r="B453" s="33"/>
      <c r="C453" s="34"/>
      <c r="D453" s="35"/>
      <c r="E453" s="95" t="str">
        <f t="shared" si="18"/>
        <v/>
      </c>
      <c r="F453" s="36"/>
      <c r="G453" s="37"/>
      <c r="H453" s="37"/>
      <c r="I453" s="96">
        <f t="shared" si="19"/>
        <v>0</v>
      </c>
      <c r="J453" s="38"/>
      <c r="K453" s="39"/>
      <c r="L453" s="12"/>
      <c r="M453" s="40"/>
      <c r="N453" s="43"/>
      <c r="O453" s="42"/>
      <c r="P453" s="42"/>
      <c r="Q453" s="97" t="str">
        <f t="shared" si="20"/>
        <v/>
      </c>
      <c r="R453" s="19"/>
      <c r="S453" s="20"/>
    </row>
    <row r="454" spans="2:19" ht="25.05" customHeight="1" x14ac:dyDescent="0.25">
      <c r="B454" s="33"/>
      <c r="C454" s="34"/>
      <c r="D454" s="35"/>
      <c r="E454" s="95" t="str">
        <f t="shared" si="18"/>
        <v/>
      </c>
      <c r="F454" s="36"/>
      <c r="G454" s="37"/>
      <c r="H454" s="37"/>
      <c r="I454" s="96">
        <f t="shared" si="19"/>
        <v>0</v>
      </c>
      <c r="J454" s="38"/>
      <c r="K454" s="39"/>
      <c r="L454" s="12"/>
      <c r="M454" s="40"/>
      <c r="N454" s="43"/>
      <c r="O454" s="42"/>
      <c r="P454" s="42"/>
      <c r="Q454" s="97" t="str">
        <f t="shared" si="20"/>
        <v/>
      </c>
      <c r="R454" s="19"/>
      <c r="S454" s="20"/>
    </row>
    <row r="455" spans="2:19" ht="25.05" customHeight="1" x14ac:dyDescent="0.25">
      <c r="B455" s="33"/>
      <c r="C455" s="34"/>
      <c r="D455" s="35"/>
      <c r="E455" s="95" t="str">
        <f t="shared" si="18"/>
        <v/>
      </c>
      <c r="F455" s="36"/>
      <c r="G455" s="37"/>
      <c r="H455" s="37"/>
      <c r="I455" s="96">
        <f t="shared" si="19"/>
        <v>0</v>
      </c>
      <c r="J455" s="38"/>
      <c r="K455" s="39"/>
      <c r="L455" s="12"/>
      <c r="M455" s="40"/>
      <c r="N455" s="43"/>
      <c r="O455" s="42"/>
      <c r="P455" s="42"/>
      <c r="Q455" s="97" t="str">
        <f t="shared" si="20"/>
        <v/>
      </c>
      <c r="R455" s="19"/>
      <c r="S455" s="20"/>
    </row>
    <row r="456" spans="2:19" ht="25.05" customHeight="1" x14ac:dyDescent="0.25">
      <c r="B456" s="33"/>
      <c r="C456" s="34"/>
      <c r="D456" s="35"/>
      <c r="E456" s="95" t="str">
        <f t="shared" si="18"/>
        <v/>
      </c>
      <c r="F456" s="36"/>
      <c r="G456" s="37"/>
      <c r="H456" s="37"/>
      <c r="I456" s="96">
        <f t="shared" si="19"/>
        <v>0</v>
      </c>
      <c r="J456" s="38"/>
      <c r="K456" s="39"/>
      <c r="L456" s="12"/>
      <c r="M456" s="40"/>
      <c r="N456" s="43"/>
      <c r="O456" s="42"/>
      <c r="P456" s="42"/>
      <c r="Q456" s="97" t="str">
        <f t="shared" si="20"/>
        <v/>
      </c>
      <c r="R456" s="19"/>
      <c r="S456" s="20"/>
    </row>
    <row r="457" spans="2:19" ht="25.05" customHeight="1" x14ac:dyDescent="0.25">
      <c r="B457" s="33"/>
      <c r="C457" s="34"/>
      <c r="D457" s="35"/>
      <c r="E457" s="95" t="str">
        <f t="shared" si="18"/>
        <v/>
      </c>
      <c r="F457" s="36"/>
      <c r="G457" s="37"/>
      <c r="H457" s="37"/>
      <c r="I457" s="96">
        <f t="shared" si="19"/>
        <v>0</v>
      </c>
      <c r="J457" s="38"/>
      <c r="K457" s="39"/>
      <c r="L457" s="12"/>
      <c r="M457" s="40"/>
      <c r="N457" s="43"/>
      <c r="O457" s="42"/>
      <c r="P457" s="42"/>
      <c r="Q457" s="97" t="str">
        <f t="shared" si="20"/>
        <v/>
      </c>
      <c r="R457" s="19"/>
      <c r="S457" s="20"/>
    </row>
    <row r="458" spans="2:19" ht="25.05" customHeight="1" x14ac:dyDescent="0.25">
      <c r="B458" s="33"/>
      <c r="C458" s="34"/>
      <c r="D458" s="35"/>
      <c r="E458" s="95" t="str">
        <f t="shared" si="18"/>
        <v/>
      </c>
      <c r="F458" s="36"/>
      <c r="G458" s="37"/>
      <c r="H458" s="37"/>
      <c r="I458" s="96">
        <f t="shared" si="19"/>
        <v>0</v>
      </c>
      <c r="J458" s="38"/>
      <c r="K458" s="39"/>
      <c r="L458" s="12"/>
      <c r="M458" s="40"/>
      <c r="N458" s="43"/>
      <c r="O458" s="42"/>
      <c r="P458" s="42"/>
      <c r="Q458" s="97" t="str">
        <f t="shared" si="20"/>
        <v/>
      </c>
      <c r="R458" s="19"/>
      <c r="S458" s="20"/>
    </row>
    <row r="459" spans="2:19" ht="25.05" customHeight="1" x14ac:dyDescent="0.25">
      <c r="B459" s="33"/>
      <c r="C459" s="34"/>
      <c r="D459" s="35"/>
      <c r="E459" s="95" t="str">
        <f t="shared" si="18"/>
        <v/>
      </c>
      <c r="F459" s="36"/>
      <c r="G459" s="37"/>
      <c r="H459" s="37"/>
      <c r="I459" s="96">
        <f t="shared" si="19"/>
        <v>0</v>
      </c>
      <c r="J459" s="38"/>
      <c r="K459" s="39"/>
      <c r="L459" s="12"/>
      <c r="M459" s="40"/>
      <c r="N459" s="43"/>
      <c r="O459" s="42"/>
      <c r="P459" s="42"/>
      <c r="Q459" s="97" t="str">
        <f t="shared" si="20"/>
        <v/>
      </c>
      <c r="R459" s="19"/>
      <c r="S459" s="20"/>
    </row>
    <row r="460" spans="2:19" ht="25.05" customHeight="1" x14ac:dyDescent="0.25">
      <c r="B460" s="33"/>
      <c r="C460" s="34"/>
      <c r="D460" s="35"/>
      <c r="E460" s="95" t="str">
        <f t="shared" si="18"/>
        <v/>
      </c>
      <c r="F460" s="36"/>
      <c r="G460" s="37"/>
      <c r="H460" s="37"/>
      <c r="I460" s="96">
        <f t="shared" si="19"/>
        <v>0</v>
      </c>
      <c r="J460" s="38"/>
      <c r="K460" s="39"/>
      <c r="L460" s="12"/>
      <c r="M460" s="40"/>
      <c r="N460" s="43"/>
      <c r="O460" s="42"/>
      <c r="P460" s="42"/>
      <c r="Q460" s="97" t="str">
        <f t="shared" si="20"/>
        <v/>
      </c>
      <c r="R460" s="19"/>
      <c r="S460" s="20"/>
    </row>
    <row r="461" spans="2:19" ht="25.05" customHeight="1" x14ac:dyDescent="0.25">
      <c r="B461" s="33"/>
      <c r="C461" s="34"/>
      <c r="D461" s="35"/>
      <c r="E461" s="95" t="str">
        <f t="shared" si="18"/>
        <v/>
      </c>
      <c r="F461" s="36"/>
      <c r="G461" s="37"/>
      <c r="H461" s="37"/>
      <c r="I461" s="96">
        <f t="shared" si="19"/>
        <v>0</v>
      </c>
      <c r="J461" s="38"/>
      <c r="K461" s="39"/>
      <c r="L461" s="12"/>
      <c r="M461" s="40"/>
      <c r="N461" s="43"/>
      <c r="O461" s="42"/>
      <c r="P461" s="42"/>
      <c r="Q461" s="97" t="str">
        <f t="shared" si="20"/>
        <v/>
      </c>
      <c r="R461" s="19"/>
      <c r="S461" s="20"/>
    </row>
    <row r="462" spans="2:19" ht="25.05" customHeight="1" x14ac:dyDescent="0.25">
      <c r="B462" s="33"/>
      <c r="C462" s="34"/>
      <c r="D462" s="35"/>
      <c r="E462" s="95" t="str">
        <f t="shared" si="18"/>
        <v/>
      </c>
      <c r="F462" s="36"/>
      <c r="G462" s="37"/>
      <c r="H462" s="37"/>
      <c r="I462" s="96">
        <f t="shared" si="19"/>
        <v>0</v>
      </c>
      <c r="J462" s="38"/>
      <c r="K462" s="39"/>
      <c r="L462" s="12"/>
      <c r="M462" s="40"/>
      <c r="N462" s="43"/>
      <c r="O462" s="42"/>
      <c r="P462" s="42"/>
      <c r="Q462" s="97" t="str">
        <f t="shared" si="20"/>
        <v/>
      </c>
      <c r="R462" s="19"/>
      <c r="S462" s="20"/>
    </row>
    <row r="463" spans="2:19" ht="25.05" customHeight="1" x14ac:dyDescent="0.25">
      <c r="B463" s="33"/>
      <c r="C463" s="34"/>
      <c r="D463" s="35"/>
      <c r="E463" s="95" t="str">
        <f t="shared" si="18"/>
        <v/>
      </c>
      <c r="F463" s="36"/>
      <c r="G463" s="37"/>
      <c r="H463" s="37"/>
      <c r="I463" s="96">
        <f t="shared" si="19"/>
        <v>0</v>
      </c>
      <c r="J463" s="38"/>
      <c r="K463" s="39"/>
      <c r="L463" s="12"/>
      <c r="M463" s="40"/>
      <c r="N463" s="43"/>
      <c r="O463" s="42"/>
      <c r="P463" s="42"/>
      <c r="Q463" s="97" t="str">
        <f t="shared" si="20"/>
        <v/>
      </c>
      <c r="R463" s="19"/>
      <c r="S463" s="20"/>
    </row>
    <row r="464" spans="2:19" ht="25.05" customHeight="1" x14ac:dyDescent="0.25">
      <c r="B464" s="33"/>
      <c r="C464" s="34"/>
      <c r="D464" s="35"/>
      <c r="E464" s="95" t="str">
        <f t="shared" si="18"/>
        <v/>
      </c>
      <c r="F464" s="36"/>
      <c r="G464" s="37"/>
      <c r="H464" s="37"/>
      <c r="I464" s="96">
        <f t="shared" si="19"/>
        <v>0</v>
      </c>
      <c r="J464" s="38"/>
      <c r="K464" s="39"/>
      <c r="L464" s="12"/>
      <c r="M464" s="40"/>
      <c r="N464" s="43"/>
      <c r="O464" s="42"/>
      <c r="P464" s="42"/>
      <c r="Q464" s="97" t="str">
        <f t="shared" si="20"/>
        <v/>
      </c>
      <c r="R464" s="19"/>
      <c r="S464" s="20"/>
    </row>
    <row r="465" spans="2:19" ht="25.05" customHeight="1" x14ac:dyDescent="0.25">
      <c r="B465" s="33"/>
      <c r="C465" s="34"/>
      <c r="D465" s="35"/>
      <c r="E465" s="95" t="str">
        <f t="shared" si="18"/>
        <v/>
      </c>
      <c r="F465" s="36"/>
      <c r="G465" s="37"/>
      <c r="H465" s="37"/>
      <c r="I465" s="96">
        <f t="shared" si="19"/>
        <v>0</v>
      </c>
      <c r="J465" s="38"/>
      <c r="K465" s="39"/>
      <c r="L465" s="12"/>
      <c r="M465" s="40"/>
      <c r="N465" s="43"/>
      <c r="O465" s="42"/>
      <c r="P465" s="42"/>
      <c r="Q465" s="97" t="str">
        <f t="shared" si="20"/>
        <v/>
      </c>
      <c r="R465" s="19"/>
      <c r="S465" s="20"/>
    </row>
    <row r="466" spans="2:19" ht="25.05" customHeight="1" x14ac:dyDescent="0.25">
      <c r="B466" s="33"/>
      <c r="C466" s="34"/>
      <c r="D466" s="35"/>
      <c r="E466" s="95" t="str">
        <f t="shared" si="18"/>
        <v/>
      </c>
      <c r="F466" s="36"/>
      <c r="G466" s="37"/>
      <c r="H466" s="37"/>
      <c r="I466" s="96">
        <f t="shared" si="19"/>
        <v>0</v>
      </c>
      <c r="J466" s="38"/>
      <c r="K466" s="39"/>
      <c r="L466" s="12"/>
      <c r="M466" s="40"/>
      <c r="N466" s="43"/>
      <c r="O466" s="42"/>
      <c r="P466" s="42"/>
      <c r="Q466" s="97" t="str">
        <f t="shared" si="20"/>
        <v/>
      </c>
      <c r="R466" s="19"/>
      <c r="S466" s="20"/>
    </row>
    <row r="467" spans="2:19" ht="25.05" customHeight="1" x14ac:dyDescent="0.25">
      <c r="B467" s="33"/>
      <c r="C467" s="34"/>
      <c r="D467" s="35"/>
      <c r="E467" s="95" t="str">
        <f t="shared" si="18"/>
        <v/>
      </c>
      <c r="F467" s="36"/>
      <c r="G467" s="37"/>
      <c r="H467" s="37"/>
      <c r="I467" s="96">
        <f t="shared" si="19"/>
        <v>0</v>
      </c>
      <c r="J467" s="38"/>
      <c r="K467" s="39"/>
      <c r="L467" s="12"/>
      <c r="M467" s="40"/>
      <c r="N467" s="43"/>
      <c r="O467" s="42"/>
      <c r="P467" s="42"/>
      <c r="Q467" s="97" t="str">
        <f t="shared" si="20"/>
        <v/>
      </c>
      <c r="R467" s="19"/>
      <c r="S467" s="20"/>
    </row>
    <row r="468" spans="2:19" ht="25.05" customHeight="1" x14ac:dyDescent="0.25">
      <c r="B468" s="33"/>
      <c r="C468" s="34"/>
      <c r="D468" s="35"/>
      <c r="E468" s="95" t="str">
        <f t="shared" si="18"/>
        <v/>
      </c>
      <c r="F468" s="36"/>
      <c r="G468" s="37"/>
      <c r="H468" s="37"/>
      <c r="I468" s="96">
        <f t="shared" si="19"/>
        <v>0</v>
      </c>
      <c r="J468" s="38"/>
      <c r="K468" s="39"/>
      <c r="L468" s="12"/>
      <c r="M468" s="40"/>
      <c r="N468" s="43"/>
      <c r="O468" s="42"/>
      <c r="P468" s="42"/>
      <c r="Q468" s="97" t="str">
        <f t="shared" si="20"/>
        <v/>
      </c>
      <c r="R468" s="19"/>
      <c r="S468" s="20"/>
    </row>
    <row r="469" spans="2:19" ht="25.05" customHeight="1" x14ac:dyDescent="0.25">
      <c r="B469" s="33"/>
      <c r="C469" s="34"/>
      <c r="D469" s="35"/>
      <c r="E469" s="95" t="str">
        <f t="shared" si="18"/>
        <v/>
      </c>
      <c r="F469" s="36"/>
      <c r="G469" s="37"/>
      <c r="H469" s="37"/>
      <c r="I469" s="96">
        <f t="shared" si="19"/>
        <v>0</v>
      </c>
      <c r="J469" s="38"/>
      <c r="K469" s="39"/>
      <c r="L469" s="12"/>
      <c r="M469" s="40"/>
      <c r="N469" s="43"/>
      <c r="O469" s="42"/>
      <c r="P469" s="42"/>
      <c r="Q469" s="97" t="str">
        <f t="shared" si="20"/>
        <v/>
      </c>
      <c r="R469" s="19"/>
      <c r="S469" s="20"/>
    </row>
    <row r="470" spans="2:19" ht="25.05" customHeight="1" x14ac:dyDescent="0.25">
      <c r="B470" s="33"/>
      <c r="C470" s="34"/>
      <c r="D470" s="35"/>
      <c r="E470" s="95" t="str">
        <f t="shared" si="18"/>
        <v/>
      </c>
      <c r="F470" s="36"/>
      <c r="G470" s="37"/>
      <c r="H470" s="37"/>
      <c r="I470" s="96">
        <f t="shared" si="19"/>
        <v>0</v>
      </c>
      <c r="J470" s="38"/>
      <c r="K470" s="39"/>
      <c r="L470" s="12"/>
      <c r="M470" s="40"/>
      <c r="N470" s="43"/>
      <c r="O470" s="42"/>
      <c r="P470" s="42"/>
      <c r="Q470" s="97" t="str">
        <f t="shared" si="20"/>
        <v/>
      </c>
      <c r="R470" s="19"/>
      <c r="S470" s="20"/>
    </row>
    <row r="471" spans="2:19" ht="25.05" customHeight="1" x14ac:dyDescent="0.25">
      <c r="B471" s="33"/>
      <c r="C471" s="34"/>
      <c r="D471" s="35"/>
      <c r="E471" s="95" t="str">
        <f t="shared" si="18"/>
        <v/>
      </c>
      <c r="F471" s="36"/>
      <c r="G471" s="37"/>
      <c r="H471" s="37"/>
      <c r="I471" s="96">
        <f t="shared" si="19"/>
        <v>0</v>
      </c>
      <c r="J471" s="38"/>
      <c r="K471" s="39"/>
      <c r="L471" s="12"/>
      <c r="M471" s="40"/>
      <c r="N471" s="43"/>
      <c r="O471" s="42"/>
      <c r="P471" s="42"/>
      <c r="Q471" s="97" t="str">
        <f t="shared" si="20"/>
        <v/>
      </c>
      <c r="R471" s="19"/>
      <c r="S471" s="20"/>
    </row>
    <row r="472" spans="2:19" ht="25.05" customHeight="1" x14ac:dyDescent="0.25">
      <c r="B472" s="33"/>
      <c r="C472" s="34"/>
      <c r="D472" s="35"/>
      <c r="E472" s="95" t="str">
        <f t="shared" si="18"/>
        <v/>
      </c>
      <c r="F472" s="36"/>
      <c r="G472" s="37"/>
      <c r="H472" s="37"/>
      <c r="I472" s="96">
        <f t="shared" si="19"/>
        <v>0</v>
      </c>
      <c r="J472" s="38"/>
      <c r="K472" s="39"/>
      <c r="L472" s="12"/>
      <c r="M472" s="40"/>
      <c r="N472" s="43"/>
      <c r="O472" s="42"/>
      <c r="P472" s="42"/>
      <c r="Q472" s="97" t="str">
        <f t="shared" si="20"/>
        <v/>
      </c>
      <c r="R472" s="19"/>
      <c r="S472" s="20"/>
    </row>
    <row r="473" spans="2:19" ht="25.05" customHeight="1" x14ac:dyDescent="0.25">
      <c r="B473" s="33"/>
      <c r="C473" s="34"/>
      <c r="D473" s="35"/>
      <c r="E473" s="95" t="str">
        <f t="shared" si="18"/>
        <v/>
      </c>
      <c r="F473" s="36"/>
      <c r="G473" s="37"/>
      <c r="H473" s="37"/>
      <c r="I473" s="96">
        <f t="shared" si="19"/>
        <v>0</v>
      </c>
      <c r="J473" s="38"/>
      <c r="K473" s="39"/>
      <c r="L473" s="12"/>
      <c r="M473" s="40"/>
      <c r="N473" s="43"/>
      <c r="O473" s="42"/>
      <c r="P473" s="42"/>
      <c r="Q473" s="97" t="str">
        <f t="shared" si="20"/>
        <v/>
      </c>
      <c r="R473" s="19"/>
      <c r="S473" s="20"/>
    </row>
    <row r="474" spans="2:19" ht="25.05" customHeight="1" x14ac:dyDescent="0.25">
      <c r="B474" s="33"/>
      <c r="C474" s="34"/>
      <c r="D474" s="35"/>
      <c r="E474" s="95" t="str">
        <f t="shared" si="18"/>
        <v/>
      </c>
      <c r="F474" s="36"/>
      <c r="G474" s="37"/>
      <c r="H474" s="37"/>
      <c r="I474" s="96">
        <f t="shared" si="19"/>
        <v>0</v>
      </c>
      <c r="J474" s="38"/>
      <c r="K474" s="39"/>
      <c r="L474" s="12"/>
      <c r="M474" s="40"/>
      <c r="N474" s="43"/>
      <c r="O474" s="42"/>
      <c r="P474" s="42"/>
      <c r="Q474" s="97" t="str">
        <f t="shared" si="20"/>
        <v/>
      </c>
      <c r="R474" s="19"/>
      <c r="S474" s="20"/>
    </row>
    <row r="475" spans="2:19" ht="25.05" customHeight="1" x14ac:dyDescent="0.25">
      <c r="B475" s="33"/>
      <c r="C475" s="34"/>
      <c r="D475" s="35"/>
      <c r="E475" s="95" t="str">
        <f t="shared" si="18"/>
        <v/>
      </c>
      <c r="F475" s="36"/>
      <c r="G475" s="37"/>
      <c r="H475" s="37"/>
      <c r="I475" s="96">
        <f t="shared" si="19"/>
        <v>0</v>
      </c>
      <c r="J475" s="38"/>
      <c r="K475" s="39"/>
      <c r="L475" s="12"/>
      <c r="M475" s="40"/>
      <c r="N475" s="43"/>
      <c r="O475" s="42"/>
      <c r="P475" s="42"/>
      <c r="Q475" s="97" t="str">
        <f t="shared" si="20"/>
        <v/>
      </c>
      <c r="R475" s="19"/>
      <c r="S475" s="20"/>
    </row>
    <row r="476" spans="2:19" ht="25.05" customHeight="1" x14ac:dyDescent="0.25">
      <c r="B476" s="33"/>
      <c r="C476" s="34"/>
      <c r="D476" s="35"/>
      <c r="E476" s="95" t="str">
        <f t="shared" si="18"/>
        <v/>
      </c>
      <c r="F476" s="36"/>
      <c r="G476" s="37"/>
      <c r="H476" s="37"/>
      <c r="I476" s="96">
        <f t="shared" si="19"/>
        <v>0</v>
      </c>
      <c r="J476" s="38"/>
      <c r="K476" s="39"/>
      <c r="L476" s="12"/>
      <c r="M476" s="40"/>
      <c r="N476" s="43"/>
      <c r="O476" s="42"/>
      <c r="P476" s="42"/>
      <c r="Q476" s="97" t="str">
        <f t="shared" si="20"/>
        <v/>
      </c>
      <c r="R476" s="19"/>
      <c r="S476" s="20"/>
    </row>
    <row r="477" spans="2:19" ht="25.05" customHeight="1" x14ac:dyDescent="0.25">
      <c r="B477" s="33"/>
      <c r="C477" s="34"/>
      <c r="D477" s="35"/>
      <c r="E477" s="95" t="str">
        <f t="shared" si="18"/>
        <v/>
      </c>
      <c r="F477" s="36"/>
      <c r="G477" s="37"/>
      <c r="H477" s="37"/>
      <c r="I477" s="96">
        <f t="shared" si="19"/>
        <v>0</v>
      </c>
      <c r="J477" s="38"/>
      <c r="K477" s="39"/>
      <c r="L477" s="12"/>
      <c r="M477" s="40"/>
      <c r="N477" s="43"/>
      <c r="O477" s="42"/>
      <c r="P477" s="42"/>
      <c r="Q477" s="97" t="str">
        <f t="shared" si="20"/>
        <v/>
      </c>
      <c r="R477" s="19"/>
      <c r="S477" s="20"/>
    </row>
    <row r="478" spans="2:19" ht="25.05" customHeight="1" x14ac:dyDescent="0.25">
      <c r="B478" s="33"/>
      <c r="C478" s="34"/>
      <c r="D478" s="35"/>
      <c r="E478" s="95" t="str">
        <f t="shared" si="18"/>
        <v/>
      </c>
      <c r="F478" s="36"/>
      <c r="G478" s="37"/>
      <c r="H478" s="37"/>
      <c r="I478" s="96">
        <f t="shared" si="19"/>
        <v>0</v>
      </c>
      <c r="J478" s="38"/>
      <c r="K478" s="39"/>
      <c r="L478" s="12"/>
      <c r="M478" s="40"/>
      <c r="N478" s="43"/>
      <c r="O478" s="42"/>
      <c r="P478" s="42"/>
      <c r="Q478" s="97" t="str">
        <f t="shared" si="20"/>
        <v/>
      </c>
      <c r="R478" s="19"/>
      <c r="S478" s="20"/>
    </row>
    <row r="479" spans="2:19" ht="25.05" customHeight="1" x14ac:dyDescent="0.25">
      <c r="B479" s="33"/>
      <c r="C479" s="34"/>
      <c r="D479" s="35"/>
      <c r="E479" s="95" t="str">
        <f t="shared" si="18"/>
        <v/>
      </c>
      <c r="F479" s="36"/>
      <c r="G479" s="37"/>
      <c r="H479" s="37"/>
      <c r="I479" s="96">
        <f t="shared" si="19"/>
        <v>0</v>
      </c>
      <c r="J479" s="38"/>
      <c r="K479" s="39"/>
      <c r="L479" s="12"/>
      <c r="M479" s="40"/>
      <c r="N479" s="43"/>
      <c r="O479" s="42"/>
      <c r="P479" s="42"/>
      <c r="Q479" s="97" t="str">
        <f t="shared" si="20"/>
        <v/>
      </c>
      <c r="R479" s="19"/>
      <c r="S479" s="20"/>
    </row>
    <row r="480" spans="2:19" ht="25.05" customHeight="1" x14ac:dyDescent="0.25">
      <c r="B480" s="33"/>
      <c r="C480" s="34"/>
      <c r="D480" s="35"/>
      <c r="E480" s="95" t="str">
        <f t="shared" si="18"/>
        <v/>
      </c>
      <c r="F480" s="36"/>
      <c r="G480" s="37"/>
      <c r="H480" s="37"/>
      <c r="I480" s="96">
        <f t="shared" si="19"/>
        <v>0</v>
      </c>
      <c r="J480" s="38"/>
      <c r="K480" s="39"/>
      <c r="L480" s="12"/>
      <c r="M480" s="40"/>
      <c r="N480" s="43"/>
      <c r="O480" s="42"/>
      <c r="P480" s="42"/>
      <c r="Q480" s="97" t="str">
        <f t="shared" si="20"/>
        <v/>
      </c>
      <c r="R480" s="19"/>
      <c r="S480" s="20"/>
    </row>
    <row r="481" spans="2:19" ht="25.05" customHeight="1" x14ac:dyDescent="0.25">
      <c r="B481" s="33"/>
      <c r="C481" s="34"/>
      <c r="D481" s="35"/>
      <c r="E481" s="95" t="str">
        <f t="shared" si="18"/>
        <v/>
      </c>
      <c r="F481" s="36"/>
      <c r="G481" s="37"/>
      <c r="H481" s="37"/>
      <c r="I481" s="96">
        <f t="shared" si="19"/>
        <v>0</v>
      </c>
      <c r="J481" s="38"/>
      <c r="K481" s="39"/>
      <c r="L481" s="12"/>
      <c r="M481" s="40"/>
      <c r="N481" s="43"/>
      <c r="O481" s="42"/>
      <c r="P481" s="42"/>
      <c r="Q481" s="97" t="str">
        <f t="shared" si="20"/>
        <v/>
      </c>
      <c r="R481" s="19"/>
      <c r="S481" s="20"/>
    </row>
    <row r="482" spans="2:19" ht="25.05" customHeight="1" x14ac:dyDescent="0.25">
      <c r="B482" s="33"/>
      <c r="C482" s="34"/>
      <c r="D482" s="35"/>
      <c r="E482" s="95" t="str">
        <f t="shared" si="18"/>
        <v/>
      </c>
      <c r="F482" s="36"/>
      <c r="G482" s="37"/>
      <c r="H482" s="37"/>
      <c r="I482" s="96">
        <f t="shared" si="19"/>
        <v>0</v>
      </c>
      <c r="J482" s="38"/>
      <c r="K482" s="39"/>
      <c r="L482" s="12"/>
      <c r="M482" s="40"/>
      <c r="N482" s="43"/>
      <c r="O482" s="42"/>
      <c r="P482" s="42"/>
      <c r="Q482" s="97" t="str">
        <f t="shared" si="20"/>
        <v/>
      </c>
      <c r="R482" s="19"/>
      <c r="S482" s="20"/>
    </row>
    <row r="483" spans="2:19" ht="25.05" customHeight="1" x14ac:dyDescent="0.25">
      <c r="B483" s="33"/>
      <c r="C483" s="34"/>
      <c r="D483" s="35"/>
      <c r="E483" s="95" t="str">
        <f t="shared" si="18"/>
        <v/>
      </c>
      <c r="F483" s="36"/>
      <c r="G483" s="37"/>
      <c r="H483" s="37"/>
      <c r="I483" s="96">
        <f t="shared" si="19"/>
        <v>0</v>
      </c>
      <c r="J483" s="38"/>
      <c r="K483" s="39"/>
      <c r="L483" s="12"/>
      <c r="M483" s="40"/>
      <c r="N483" s="43"/>
      <c r="O483" s="42"/>
      <c r="P483" s="42"/>
      <c r="Q483" s="97" t="str">
        <f t="shared" si="20"/>
        <v/>
      </c>
      <c r="R483" s="19"/>
      <c r="S483" s="20"/>
    </row>
    <row r="484" spans="2:19" ht="25.05" customHeight="1" x14ac:dyDescent="0.25">
      <c r="B484" s="33"/>
      <c r="C484" s="34"/>
      <c r="D484" s="35"/>
      <c r="E484" s="95" t="str">
        <f t="shared" si="18"/>
        <v/>
      </c>
      <c r="F484" s="36"/>
      <c r="G484" s="37"/>
      <c r="H484" s="37"/>
      <c r="I484" s="96">
        <f t="shared" si="19"/>
        <v>0</v>
      </c>
      <c r="J484" s="38"/>
      <c r="K484" s="39"/>
      <c r="L484" s="12"/>
      <c r="M484" s="40"/>
      <c r="N484" s="43"/>
      <c r="O484" s="42"/>
      <c r="P484" s="42"/>
      <c r="Q484" s="97" t="str">
        <f t="shared" si="20"/>
        <v/>
      </c>
      <c r="R484" s="19"/>
      <c r="S484" s="20"/>
    </row>
    <row r="485" spans="2:19" ht="25.05" customHeight="1" x14ac:dyDescent="0.25">
      <c r="B485" s="33"/>
      <c r="C485" s="34"/>
      <c r="D485" s="35"/>
      <c r="E485" s="95" t="str">
        <f t="shared" ref="E485:E548" si="21">IF(ISBLANK(F485), "", IF(OR((AND(F485&gt;=4000,F485&lt;=4305)),(AND(F485&gt;=4500,F485&lt;=4575)),(AND(F485&gt;=9000,F485&lt;=9729))),"S E Queensland",IF(OR(AND(F485&gt;=4306,F485&lt;=4499), AND(F485&gt;=4576,F485&lt;=4895)),"Reg Queensland",IF(OR(AND(F485&gt;=200,F485&lt;=3999),AND(F485&gt;=5000,F485&lt;=8999)),"Rest of Australia", IF(F485="NZ", "New Zealand", "Other")))))</f>
        <v/>
      </c>
      <c r="F485" s="36"/>
      <c r="G485" s="37"/>
      <c r="H485" s="37"/>
      <c r="I485" s="96">
        <f t="shared" ref="I485:I548" si="22">SUM(G485:H485)</f>
        <v>0</v>
      </c>
      <c r="J485" s="38"/>
      <c r="K485" s="39"/>
      <c r="L485" s="12"/>
      <c r="M485" s="40"/>
      <c r="N485" s="43"/>
      <c r="O485" s="42"/>
      <c r="P485" s="42"/>
      <c r="Q485" s="97" t="str">
        <f t="shared" ref="Q485:Q548" si="23">IF(COUNTA(M485:P485)=0, "", IF(SUM(M485:P485)=100%, 100%, "ERROR"))</f>
        <v/>
      </c>
      <c r="R485" s="19"/>
      <c r="S485" s="20"/>
    </row>
    <row r="486" spans="2:19" ht="25.05" customHeight="1" x14ac:dyDescent="0.25">
      <c r="B486" s="33"/>
      <c r="C486" s="34"/>
      <c r="D486" s="35"/>
      <c r="E486" s="95" t="str">
        <f t="shared" si="21"/>
        <v/>
      </c>
      <c r="F486" s="36"/>
      <c r="G486" s="37"/>
      <c r="H486" s="37"/>
      <c r="I486" s="96">
        <f t="shared" si="22"/>
        <v>0</v>
      </c>
      <c r="J486" s="38"/>
      <c r="K486" s="39"/>
      <c r="L486" s="12"/>
      <c r="M486" s="40"/>
      <c r="N486" s="43"/>
      <c r="O486" s="42"/>
      <c r="P486" s="42"/>
      <c r="Q486" s="97" t="str">
        <f t="shared" si="23"/>
        <v/>
      </c>
      <c r="R486" s="19"/>
      <c r="S486" s="20"/>
    </row>
    <row r="487" spans="2:19" ht="25.05" customHeight="1" x14ac:dyDescent="0.25">
      <c r="B487" s="33"/>
      <c r="C487" s="34"/>
      <c r="D487" s="35"/>
      <c r="E487" s="95" t="str">
        <f t="shared" si="21"/>
        <v/>
      </c>
      <c r="F487" s="36"/>
      <c r="G487" s="37"/>
      <c r="H487" s="37"/>
      <c r="I487" s="96">
        <f t="shared" si="22"/>
        <v>0</v>
      </c>
      <c r="J487" s="38"/>
      <c r="K487" s="39"/>
      <c r="L487" s="12"/>
      <c r="M487" s="40"/>
      <c r="N487" s="43"/>
      <c r="O487" s="42"/>
      <c r="P487" s="42"/>
      <c r="Q487" s="97" t="str">
        <f t="shared" si="23"/>
        <v/>
      </c>
      <c r="R487" s="19"/>
      <c r="S487" s="20"/>
    </row>
    <row r="488" spans="2:19" ht="25.05" customHeight="1" x14ac:dyDescent="0.25">
      <c r="B488" s="33"/>
      <c r="C488" s="34"/>
      <c r="D488" s="35"/>
      <c r="E488" s="95" t="str">
        <f t="shared" si="21"/>
        <v/>
      </c>
      <c r="F488" s="36"/>
      <c r="G488" s="37"/>
      <c r="H488" s="37"/>
      <c r="I488" s="96">
        <f t="shared" si="22"/>
        <v>0</v>
      </c>
      <c r="J488" s="38"/>
      <c r="K488" s="39"/>
      <c r="L488" s="12"/>
      <c r="M488" s="40"/>
      <c r="N488" s="43"/>
      <c r="O488" s="42"/>
      <c r="P488" s="42"/>
      <c r="Q488" s="97" t="str">
        <f t="shared" si="23"/>
        <v/>
      </c>
      <c r="R488" s="19"/>
      <c r="S488" s="20"/>
    </row>
    <row r="489" spans="2:19" ht="25.05" customHeight="1" x14ac:dyDescent="0.25">
      <c r="B489" s="33"/>
      <c r="C489" s="34"/>
      <c r="D489" s="35"/>
      <c r="E489" s="95" t="str">
        <f t="shared" si="21"/>
        <v/>
      </c>
      <c r="F489" s="36"/>
      <c r="G489" s="37"/>
      <c r="H489" s="37"/>
      <c r="I489" s="96">
        <f t="shared" si="22"/>
        <v>0</v>
      </c>
      <c r="J489" s="38"/>
      <c r="K489" s="39"/>
      <c r="L489" s="12"/>
      <c r="M489" s="40"/>
      <c r="N489" s="43"/>
      <c r="O489" s="42"/>
      <c r="P489" s="42"/>
      <c r="Q489" s="97" t="str">
        <f t="shared" si="23"/>
        <v/>
      </c>
      <c r="R489" s="19"/>
      <c r="S489" s="20"/>
    </row>
    <row r="490" spans="2:19" ht="25.05" customHeight="1" x14ac:dyDescent="0.25">
      <c r="B490" s="33"/>
      <c r="C490" s="34"/>
      <c r="D490" s="35"/>
      <c r="E490" s="95" t="str">
        <f t="shared" si="21"/>
        <v/>
      </c>
      <c r="F490" s="36"/>
      <c r="G490" s="37"/>
      <c r="H490" s="37"/>
      <c r="I490" s="96">
        <f t="shared" si="22"/>
        <v>0</v>
      </c>
      <c r="J490" s="38"/>
      <c r="K490" s="39"/>
      <c r="L490" s="12"/>
      <c r="M490" s="40"/>
      <c r="N490" s="43"/>
      <c r="O490" s="42"/>
      <c r="P490" s="42"/>
      <c r="Q490" s="97" t="str">
        <f t="shared" si="23"/>
        <v/>
      </c>
      <c r="R490" s="19"/>
      <c r="S490" s="20"/>
    </row>
    <row r="491" spans="2:19" ht="25.05" customHeight="1" x14ac:dyDescent="0.25">
      <c r="B491" s="33"/>
      <c r="C491" s="34"/>
      <c r="D491" s="35"/>
      <c r="E491" s="95" t="str">
        <f t="shared" si="21"/>
        <v/>
      </c>
      <c r="F491" s="36"/>
      <c r="G491" s="37"/>
      <c r="H491" s="37"/>
      <c r="I491" s="96">
        <f t="shared" si="22"/>
        <v>0</v>
      </c>
      <c r="J491" s="38"/>
      <c r="K491" s="39"/>
      <c r="L491" s="12"/>
      <c r="M491" s="40"/>
      <c r="N491" s="43"/>
      <c r="O491" s="42"/>
      <c r="P491" s="42"/>
      <c r="Q491" s="97" t="str">
        <f t="shared" si="23"/>
        <v/>
      </c>
      <c r="R491" s="19"/>
      <c r="S491" s="20"/>
    </row>
    <row r="492" spans="2:19" ht="25.05" customHeight="1" x14ac:dyDescent="0.25">
      <c r="B492" s="33"/>
      <c r="C492" s="34"/>
      <c r="D492" s="35"/>
      <c r="E492" s="95" t="str">
        <f t="shared" si="21"/>
        <v/>
      </c>
      <c r="F492" s="36"/>
      <c r="G492" s="37"/>
      <c r="H492" s="37"/>
      <c r="I492" s="96">
        <f t="shared" si="22"/>
        <v>0</v>
      </c>
      <c r="J492" s="38"/>
      <c r="K492" s="39"/>
      <c r="L492" s="12"/>
      <c r="M492" s="40"/>
      <c r="N492" s="43"/>
      <c r="O492" s="42"/>
      <c r="P492" s="42"/>
      <c r="Q492" s="97" t="str">
        <f t="shared" si="23"/>
        <v/>
      </c>
      <c r="R492" s="19"/>
      <c r="S492" s="20"/>
    </row>
    <row r="493" spans="2:19" ht="25.05" customHeight="1" x14ac:dyDescent="0.25">
      <c r="B493" s="33"/>
      <c r="C493" s="34"/>
      <c r="D493" s="35"/>
      <c r="E493" s="95" t="str">
        <f t="shared" si="21"/>
        <v/>
      </c>
      <c r="F493" s="36"/>
      <c r="G493" s="37"/>
      <c r="H493" s="37"/>
      <c r="I493" s="96">
        <f t="shared" si="22"/>
        <v>0</v>
      </c>
      <c r="J493" s="38"/>
      <c r="K493" s="39"/>
      <c r="L493" s="12"/>
      <c r="M493" s="40"/>
      <c r="N493" s="43"/>
      <c r="O493" s="42"/>
      <c r="P493" s="42"/>
      <c r="Q493" s="97" t="str">
        <f t="shared" si="23"/>
        <v/>
      </c>
      <c r="R493" s="19"/>
      <c r="S493" s="20"/>
    </row>
    <row r="494" spans="2:19" ht="25.05" customHeight="1" x14ac:dyDescent="0.25">
      <c r="B494" s="33"/>
      <c r="C494" s="34"/>
      <c r="D494" s="35"/>
      <c r="E494" s="95" t="str">
        <f t="shared" si="21"/>
        <v/>
      </c>
      <c r="F494" s="36"/>
      <c r="G494" s="37"/>
      <c r="H494" s="37"/>
      <c r="I494" s="96">
        <f t="shared" si="22"/>
        <v>0</v>
      </c>
      <c r="J494" s="38"/>
      <c r="K494" s="39"/>
      <c r="L494" s="12"/>
      <c r="M494" s="40"/>
      <c r="N494" s="43"/>
      <c r="O494" s="42"/>
      <c r="P494" s="42"/>
      <c r="Q494" s="97" t="str">
        <f t="shared" si="23"/>
        <v/>
      </c>
      <c r="R494" s="19"/>
      <c r="S494" s="20"/>
    </row>
    <row r="495" spans="2:19" ht="25.05" customHeight="1" x14ac:dyDescent="0.25">
      <c r="B495" s="33"/>
      <c r="C495" s="34"/>
      <c r="D495" s="35"/>
      <c r="E495" s="95" t="str">
        <f t="shared" si="21"/>
        <v/>
      </c>
      <c r="F495" s="36"/>
      <c r="G495" s="37"/>
      <c r="H495" s="37"/>
      <c r="I495" s="96">
        <f t="shared" si="22"/>
        <v>0</v>
      </c>
      <c r="J495" s="38"/>
      <c r="K495" s="39"/>
      <c r="L495" s="12"/>
      <c r="M495" s="40"/>
      <c r="N495" s="43"/>
      <c r="O495" s="42"/>
      <c r="P495" s="42"/>
      <c r="Q495" s="97" t="str">
        <f t="shared" si="23"/>
        <v/>
      </c>
      <c r="R495" s="19"/>
      <c r="S495" s="20"/>
    </row>
    <row r="496" spans="2:19" ht="25.05" customHeight="1" x14ac:dyDescent="0.25">
      <c r="B496" s="33"/>
      <c r="C496" s="34"/>
      <c r="D496" s="35"/>
      <c r="E496" s="95" t="str">
        <f t="shared" si="21"/>
        <v/>
      </c>
      <c r="F496" s="36"/>
      <c r="G496" s="37"/>
      <c r="H496" s="37"/>
      <c r="I496" s="96">
        <f t="shared" si="22"/>
        <v>0</v>
      </c>
      <c r="J496" s="38"/>
      <c r="K496" s="39"/>
      <c r="L496" s="12"/>
      <c r="M496" s="40"/>
      <c r="N496" s="43"/>
      <c r="O496" s="42"/>
      <c r="P496" s="42"/>
      <c r="Q496" s="97" t="str">
        <f t="shared" si="23"/>
        <v/>
      </c>
      <c r="R496" s="19"/>
      <c r="S496" s="20"/>
    </row>
    <row r="497" spans="2:19" ht="25.05" customHeight="1" x14ac:dyDescent="0.25">
      <c r="B497" s="33"/>
      <c r="C497" s="34"/>
      <c r="D497" s="35"/>
      <c r="E497" s="95" t="str">
        <f t="shared" si="21"/>
        <v/>
      </c>
      <c r="F497" s="36"/>
      <c r="G497" s="37"/>
      <c r="H497" s="37"/>
      <c r="I497" s="96">
        <f t="shared" si="22"/>
        <v>0</v>
      </c>
      <c r="J497" s="38"/>
      <c r="K497" s="39"/>
      <c r="L497" s="12"/>
      <c r="M497" s="40"/>
      <c r="N497" s="43"/>
      <c r="O497" s="42"/>
      <c r="P497" s="42"/>
      <c r="Q497" s="97" t="str">
        <f t="shared" si="23"/>
        <v/>
      </c>
      <c r="R497" s="19"/>
      <c r="S497" s="20"/>
    </row>
    <row r="498" spans="2:19" ht="25.05" customHeight="1" x14ac:dyDescent="0.25">
      <c r="B498" s="33"/>
      <c r="C498" s="34"/>
      <c r="D498" s="35"/>
      <c r="E498" s="95" t="str">
        <f t="shared" si="21"/>
        <v/>
      </c>
      <c r="F498" s="36"/>
      <c r="G498" s="37"/>
      <c r="H498" s="37"/>
      <c r="I498" s="96">
        <f t="shared" si="22"/>
        <v>0</v>
      </c>
      <c r="J498" s="38"/>
      <c r="K498" s="39"/>
      <c r="L498" s="12"/>
      <c r="M498" s="40"/>
      <c r="N498" s="43"/>
      <c r="O498" s="42"/>
      <c r="P498" s="42"/>
      <c r="Q498" s="97" t="str">
        <f t="shared" si="23"/>
        <v/>
      </c>
      <c r="R498" s="19"/>
      <c r="S498" s="20"/>
    </row>
    <row r="499" spans="2:19" ht="25.05" customHeight="1" x14ac:dyDescent="0.25">
      <c r="B499" s="33"/>
      <c r="C499" s="34"/>
      <c r="D499" s="35"/>
      <c r="E499" s="95" t="str">
        <f t="shared" si="21"/>
        <v/>
      </c>
      <c r="F499" s="36"/>
      <c r="G499" s="37"/>
      <c r="H499" s="37"/>
      <c r="I499" s="96">
        <f t="shared" si="22"/>
        <v>0</v>
      </c>
      <c r="J499" s="38"/>
      <c r="K499" s="39"/>
      <c r="L499" s="12"/>
      <c r="M499" s="40"/>
      <c r="N499" s="43"/>
      <c r="O499" s="42"/>
      <c r="P499" s="42"/>
      <c r="Q499" s="97" t="str">
        <f t="shared" si="23"/>
        <v/>
      </c>
      <c r="R499" s="19"/>
      <c r="S499" s="20"/>
    </row>
    <row r="500" spans="2:19" ht="25.05" customHeight="1" x14ac:dyDescent="0.25">
      <c r="B500" s="33"/>
      <c r="C500" s="34"/>
      <c r="D500" s="35"/>
      <c r="E500" s="95" t="str">
        <f t="shared" si="21"/>
        <v/>
      </c>
      <c r="F500" s="36"/>
      <c r="G500" s="37"/>
      <c r="H500" s="37"/>
      <c r="I500" s="96">
        <f t="shared" si="22"/>
        <v>0</v>
      </c>
      <c r="J500" s="38"/>
      <c r="K500" s="39"/>
      <c r="L500" s="12"/>
      <c r="M500" s="40"/>
      <c r="N500" s="43"/>
      <c r="O500" s="42"/>
      <c r="P500" s="42"/>
      <c r="Q500" s="97" t="str">
        <f t="shared" si="23"/>
        <v/>
      </c>
      <c r="R500" s="19"/>
      <c r="S500" s="20"/>
    </row>
    <row r="501" spans="2:19" ht="25.05" customHeight="1" x14ac:dyDescent="0.25">
      <c r="B501" s="33"/>
      <c r="C501" s="34"/>
      <c r="D501" s="35"/>
      <c r="E501" s="95" t="str">
        <f t="shared" si="21"/>
        <v/>
      </c>
      <c r="F501" s="36"/>
      <c r="G501" s="37"/>
      <c r="H501" s="37"/>
      <c r="I501" s="96">
        <f t="shared" si="22"/>
        <v>0</v>
      </c>
      <c r="J501" s="38"/>
      <c r="K501" s="39"/>
      <c r="L501" s="12"/>
      <c r="M501" s="40"/>
      <c r="N501" s="43"/>
      <c r="O501" s="42"/>
      <c r="P501" s="42"/>
      <c r="Q501" s="97" t="str">
        <f t="shared" si="23"/>
        <v/>
      </c>
      <c r="R501" s="19"/>
      <c r="S501" s="20"/>
    </row>
    <row r="502" spans="2:19" ht="25.05" customHeight="1" x14ac:dyDescent="0.25">
      <c r="B502" s="33"/>
      <c r="C502" s="34"/>
      <c r="D502" s="35"/>
      <c r="E502" s="95" t="str">
        <f t="shared" si="21"/>
        <v/>
      </c>
      <c r="F502" s="36"/>
      <c r="G502" s="37"/>
      <c r="H502" s="37"/>
      <c r="I502" s="96">
        <f t="shared" si="22"/>
        <v>0</v>
      </c>
      <c r="J502" s="38"/>
      <c r="K502" s="39"/>
      <c r="L502" s="12"/>
      <c r="M502" s="40"/>
      <c r="N502" s="43"/>
      <c r="O502" s="42"/>
      <c r="P502" s="42"/>
      <c r="Q502" s="97" t="str">
        <f t="shared" si="23"/>
        <v/>
      </c>
      <c r="R502" s="19"/>
      <c r="S502" s="20"/>
    </row>
    <row r="503" spans="2:19" ht="25.05" customHeight="1" x14ac:dyDescent="0.25">
      <c r="B503" s="33"/>
      <c r="C503" s="34"/>
      <c r="D503" s="35"/>
      <c r="E503" s="95" t="str">
        <f t="shared" si="21"/>
        <v/>
      </c>
      <c r="F503" s="36"/>
      <c r="G503" s="37"/>
      <c r="H503" s="37"/>
      <c r="I503" s="96">
        <f t="shared" si="22"/>
        <v>0</v>
      </c>
      <c r="J503" s="38"/>
      <c r="K503" s="39"/>
      <c r="L503" s="12"/>
      <c r="M503" s="40"/>
      <c r="N503" s="43"/>
      <c r="O503" s="42"/>
      <c r="P503" s="42"/>
      <c r="Q503" s="97" t="str">
        <f t="shared" si="23"/>
        <v/>
      </c>
      <c r="R503" s="19"/>
      <c r="S503" s="20"/>
    </row>
    <row r="504" spans="2:19" ht="25.05" customHeight="1" x14ac:dyDescent="0.25">
      <c r="B504" s="33"/>
      <c r="C504" s="34"/>
      <c r="D504" s="35"/>
      <c r="E504" s="95" t="str">
        <f t="shared" si="21"/>
        <v/>
      </c>
      <c r="F504" s="36"/>
      <c r="G504" s="37"/>
      <c r="H504" s="37"/>
      <c r="I504" s="96">
        <f t="shared" si="22"/>
        <v>0</v>
      </c>
      <c r="J504" s="38"/>
      <c r="K504" s="39"/>
      <c r="L504" s="12"/>
      <c r="M504" s="40"/>
      <c r="N504" s="43"/>
      <c r="O504" s="42"/>
      <c r="P504" s="42"/>
      <c r="Q504" s="97" t="str">
        <f t="shared" si="23"/>
        <v/>
      </c>
      <c r="R504" s="19"/>
      <c r="S504" s="20"/>
    </row>
    <row r="505" spans="2:19" ht="25.05" customHeight="1" x14ac:dyDescent="0.25">
      <c r="B505" s="33"/>
      <c r="C505" s="34"/>
      <c r="D505" s="35"/>
      <c r="E505" s="95" t="str">
        <f t="shared" si="21"/>
        <v/>
      </c>
      <c r="F505" s="36"/>
      <c r="G505" s="37"/>
      <c r="H505" s="37"/>
      <c r="I505" s="96">
        <f t="shared" si="22"/>
        <v>0</v>
      </c>
      <c r="J505" s="38"/>
      <c r="K505" s="39"/>
      <c r="L505" s="12"/>
      <c r="M505" s="40"/>
      <c r="N505" s="43"/>
      <c r="O505" s="42"/>
      <c r="P505" s="42"/>
      <c r="Q505" s="97" t="str">
        <f t="shared" si="23"/>
        <v/>
      </c>
      <c r="R505" s="19"/>
      <c r="S505" s="20"/>
    </row>
    <row r="506" spans="2:19" ht="25.05" customHeight="1" x14ac:dyDescent="0.25">
      <c r="B506" s="33"/>
      <c r="C506" s="34"/>
      <c r="D506" s="35"/>
      <c r="E506" s="95" t="str">
        <f t="shared" si="21"/>
        <v/>
      </c>
      <c r="F506" s="36"/>
      <c r="G506" s="37"/>
      <c r="H506" s="37"/>
      <c r="I506" s="96">
        <f t="shared" si="22"/>
        <v>0</v>
      </c>
      <c r="J506" s="38"/>
      <c r="K506" s="39"/>
      <c r="L506" s="12"/>
      <c r="M506" s="40"/>
      <c r="N506" s="43"/>
      <c r="O506" s="42"/>
      <c r="P506" s="42"/>
      <c r="Q506" s="97" t="str">
        <f t="shared" si="23"/>
        <v/>
      </c>
      <c r="R506" s="19"/>
      <c r="S506" s="20"/>
    </row>
    <row r="507" spans="2:19" ht="25.05" customHeight="1" x14ac:dyDescent="0.25">
      <c r="B507" s="33"/>
      <c r="C507" s="34"/>
      <c r="D507" s="35"/>
      <c r="E507" s="95" t="str">
        <f t="shared" si="21"/>
        <v/>
      </c>
      <c r="F507" s="36"/>
      <c r="G507" s="37"/>
      <c r="H507" s="37"/>
      <c r="I507" s="96">
        <f t="shared" si="22"/>
        <v>0</v>
      </c>
      <c r="J507" s="38"/>
      <c r="K507" s="39"/>
      <c r="L507" s="12"/>
      <c r="M507" s="40"/>
      <c r="N507" s="43"/>
      <c r="O507" s="42"/>
      <c r="P507" s="42"/>
      <c r="Q507" s="97" t="str">
        <f t="shared" si="23"/>
        <v/>
      </c>
      <c r="R507" s="19"/>
      <c r="S507" s="20"/>
    </row>
    <row r="508" spans="2:19" ht="25.05" customHeight="1" x14ac:dyDescent="0.25">
      <c r="B508" s="33"/>
      <c r="C508" s="34"/>
      <c r="D508" s="35"/>
      <c r="E508" s="95" t="str">
        <f t="shared" si="21"/>
        <v/>
      </c>
      <c r="F508" s="36"/>
      <c r="G508" s="37"/>
      <c r="H508" s="37"/>
      <c r="I508" s="96">
        <f t="shared" si="22"/>
        <v>0</v>
      </c>
      <c r="J508" s="38"/>
      <c r="K508" s="39"/>
      <c r="L508" s="12"/>
      <c r="M508" s="40"/>
      <c r="N508" s="43"/>
      <c r="O508" s="42"/>
      <c r="P508" s="42"/>
      <c r="Q508" s="97" t="str">
        <f t="shared" si="23"/>
        <v/>
      </c>
      <c r="R508" s="19"/>
      <c r="S508" s="20"/>
    </row>
    <row r="509" spans="2:19" ht="25.05" customHeight="1" x14ac:dyDescent="0.25">
      <c r="B509" s="33"/>
      <c r="C509" s="34"/>
      <c r="D509" s="35"/>
      <c r="E509" s="95" t="str">
        <f t="shared" si="21"/>
        <v/>
      </c>
      <c r="F509" s="36"/>
      <c r="G509" s="37"/>
      <c r="H509" s="37"/>
      <c r="I509" s="96">
        <f t="shared" si="22"/>
        <v>0</v>
      </c>
      <c r="J509" s="38"/>
      <c r="K509" s="39"/>
      <c r="L509" s="12"/>
      <c r="M509" s="40"/>
      <c r="N509" s="43"/>
      <c r="O509" s="42"/>
      <c r="P509" s="42"/>
      <c r="Q509" s="97" t="str">
        <f t="shared" si="23"/>
        <v/>
      </c>
      <c r="R509" s="19"/>
      <c r="S509" s="20"/>
    </row>
    <row r="510" spans="2:19" ht="25.05" customHeight="1" x14ac:dyDescent="0.25">
      <c r="B510" s="33"/>
      <c r="C510" s="34"/>
      <c r="D510" s="35"/>
      <c r="E510" s="95" t="str">
        <f t="shared" si="21"/>
        <v/>
      </c>
      <c r="F510" s="36"/>
      <c r="G510" s="37"/>
      <c r="H510" s="37"/>
      <c r="I510" s="96">
        <f t="shared" si="22"/>
        <v>0</v>
      </c>
      <c r="J510" s="38"/>
      <c r="K510" s="39"/>
      <c r="L510" s="12"/>
      <c r="M510" s="40"/>
      <c r="N510" s="43"/>
      <c r="O510" s="42"/>
      <c r="P510" s="42"/>
      <c r="Q510" s="97" t="str">
        <f t="shared" si="23"/>
        <v/>
      </c>
      <c r="R510" s="19"/>
      <c r="S510" s="20"/>
    </row>
    <row r="511" spans="2:19" ht="25.05" customHeight="1" x14ac:dyDescent="0.25">
      <c r="B511" s="33"/>
      <c r="C511" s="34"/>
      <c r="D511" s="35"/>
      <c r="E511" s="95" t="str">
        <f t="shared" si="21"/>
        <v/>
      </c>
      <c r="F511" s="36"/>
      <c r="G511" s="37"/>
      <c r="H511" s="37"/>
      <c r="I511" s="96">
        <f t="shared" si="22"/>
        <v>0</v>
      </c>
      <c r="J511" s="38"/>
      <c r="K511" s="39"/>
      <c r="L511" s="12"/>
      <c r="M511" s="40"/>
      <c r="N511" s="43"/>
      <c r="O511" s="42"/>
      <c r="P511" s="42"/>
      <c r="Q511" s="97" t="str">
        <f t="shared" si="23"/>
        <v/>
      </c>
      <c r="R511" s="19"/>
      <c r="S511" s="20"/>
    </row>
    <row r="512" spans="2:19" ht="25.05" customHeight="1" x14ac:dyDescent="0.25">
      <c r="B512" s="33"/>
      <c r="C512" s="34"/>
      <c r="D512" s="35"/>
      <c r="E512" s="95" t="str">
        <f t="shared" si="21"/>
        <v/>
      </c>
      <c r="F512" s="36"/>
      <c r="G512" s="37"/>
      <c r="H512" s="37"/>
      <c r="I512" s="96">
        <f t="shared" si="22"/>
        <v>0</v>
      </c>
      <c r="J512" s="38"/>
      <c r="K512" s="39"/>
      <c r="L512" s="12"/>
      <c r="M512" s="40"/>
      <c r="N512" s="43"/>
      <c r="O512" s="42"/>
      <c r="P512" s="42"/>
      <c r="Q512" s="97" t="str">
        <f t="shared" si="23"/>
        <v/>
      </c>
      <c r="R512" s="19"/>
      <c r="S512" s="20"/>
    </row>
    <row r="513" spans="2:19" ht="25.05" customHeight="1" x14ac:dyDescent="0.25">
      <c r="B513" s="33"/>
      <c r="C513" s="34"/>
      <c r="D513" s="35"/>
      <c r="E513" s="95" t="str">
        <f t="shared" si="21"/>
        <v/>
      </c>
      <c r="F513" s="36"/>
      <c r="G513" s="37"/>
      <c r="H513" s="37"/>
      <c r="I513" s="96">
        <f t="shared" si="22"/>
        <v>0</v>
      </c>
      <c r="J513" s="38"/>
      <c r="K513" s="39"/>
      <c r="L513" s="12"/>
      <c r="M513" s="40"/>
      <c r="N513" s="43"/>
      <c r="O513" s="42"/>
      <c r="P513" s="42"/>
      <c r="Q513" s="97" t="str">
        <f t="shared" si="23"/>
        <v/>
      </c>
      <c r="R513" s="19"/>
      <c r="S513" s="20"/>
    </row>
    <row r="514" spans="2:19" ht="25.05" customHeight="1" x14ac:dyDescent="0.25">
      <c r="B514" s="33"/>
      <c r="C514" s="34"/>
      <c r="D514" s="35"/>
      <c r="E514" s="95" t="str">
        <f t="shared" si="21"/>
        <v/>
      </c>
      <c r="F514" s="36"/>
      <c r="G514" s="37"/>
      <c r="H514" s="37"/>
      <c r="I514" s="96">
        <f t="shared" si="22"/>
        <v>0</v>
      </c>
      <c r="J514" s="38"/>
      <c r="K514" s="39"/>
      <c r="L514" s="12"/>
      <c r="M514" s="40"/>
      <c r="N514" s="43"/>
      <c r="O514" s="42"/>
      <c r="P514" s="42"/>
      <c r="Q514" s="97" t="str">
        <f t="shared" si="23"/>
        <v/>
      </c>
      <c r="R514" s="19"/>
      <c r="S514" s="20"/>
    </row>
    <row r="515" spans="2:19" ht="25.05" customHeight="1" x14ac:dyDescent="0.25">
      <c r="B515" s="33"/>
      <c r="C515" s="34"/>
      <c r="D515" s="35"/>
      <c r="E515" s="95" t="str">
        <f t="shared" si="21"/>
        <v/>
      </c>
      <c r="F515" s="36"/>
      <c r="G515" s="37"/>
      <c r="H515" s="37"/>
      <c r="I515" s="96">
        <f t="shared" si="22"/>
        <v>0</v>
      </c>
      <c r="J515" s="38"/>
      <c r="K515" s="39"/>
      <c r="L515" s="12"/>
      <c r="M515" s="40"/>
      <c r="N515" s="43"/>
      <c r="O515" s="42"/>
      <c r="P515" s="42"/>
      <c r="Q515" s="97" t="str">
        <f t="shared" si="23"/>
        <v/>
      </c>
      <c r="R515" s="19"/>
      <c r="S515" s="20"/>
    </row>
    <row r="516" spans="2:19" ht="25.05" customHeight="1" x14ac:dyDescent="0.25">
      <c r="B516" s="33"/>
      <c r="C516" s="34"/>
      <c r="D516" s="35"/>
      <c r="E516" s="95" t="str">
        <f t="shared" si="21"/>
        <v/>
      </c>
      <c r="F516" s="36"/>
      <c r="G516" s="37"/>
      <c r="H516" s="37"/>
      <c r="I516" s="96">
        <f t="shared" si="22"/>
        <v>0</v>
      </c>
      <c r="J516" s="38"/>
      <c r="K516" s="39"/>
      <c r="L516" s="12"/>
      <c r="M516" s="40"/>
      <c r="N516" s="43"/>
      <c r="O516" s="42"/>
      <c r="P516" s="42"/>
      <c r="Q516" s="97" t="str">
        <f t="shared" si="23"/>
        <v/>
      </c>
      <c r="R516" s="19"/>
      <c r="S516" s="20"/>
    </row>
    <row r="517" spans="2:19" ht="25.05" customHeight="1" x14ac:dyDescent="0.25">
      <c r="B517" s="33"/>
      <c r="C517" s="34"/>
      <c r="D517" s="35"/>
      <c r="E517" s="95" t="str">
        <f t="shared" si="21"/>
        <v/>
      </c>
      <c r="F517" s="36"/>
      <c r="G517" s="37"/>
      <c r="H517" s="37"/>
      <c r="I517" s="96">
        <f t="shared" si="22"/>
        <v>0</v>
      </c>
      <c r="J517" s="38"/>
      <c r="K517" s="39"/>
      <c r="L517" s="12"/>
      <c r="M517" s="40"/>
      <c r="N517" s="43"/>
      <c r="O517" s="42"/>
      <c r="P517" s="42"/>
      <c r="Q517" s="97" t="str">
        <f t="shared" si="23"/>
        <v/>
      </c>
      <c r="R517" s="19"/>
      <c r="S517" s="20"/>
    </row>
    <row r="518" spans="2:19" ht="25.05" customHeight="1" x14ac:dyDescent="0.25">
      <c r="B518" s="33"/>
      <c r="C518" s="34"/>
      <c r="D518" s="35"/>
      <c r="E518" s="95" t="str">
        <f t="shared" si="21"/>
        <v/>
      </c>
      <c r="F518" s="36"/>
      <c r="G518" s="37"/>
      <c r="H518" s="37"/>
      <c r="I518" s="96">
        <f t="shared" si="22"/>
        <v>0</v>
      </c>
      <c r="J518" s="38"/>
      <c r="K518" s="39"/>
      <c r="L518" s="12"/>
      <c r="M518" s="40"/>
      <c r="N518" s="43"/>
      <c r="O518" s="42"/>
      <c r="P518" s="42"/>
      <c r="Q518" s="97" t="str">
        <f t="shared" si="23"/>
        <v/>
      </c>
      <c r="R518" s="19"/>
      <c r="S518" s="20"/>
    </row>
    <row r="519" spans="2:19" ht="25.05" customHeight="1" x14ac:dyDescent="0.25">
      <c r="B519" s="33"/>
      <c r="C519" s="34"/>
      <c r="D519" s="35"/>
      <c r="E519" s="95" t="str">
        <f t="shared" si="21"/>
        <v/>
      </c>
      <c r="F519" s="36"/>
      <c r="G519" s="37"/>
      <c r="H519" s="37"/>
      <c r="I519" s="96">
        <f t="shared" si="22"/>
        <v>0</v>
      </c>
      <c r="J519" s="38"/>
      <c r="K519" s="39"/>
      <c r="L519" s="12"/>
      <c r="M519" s="40"/>
      <c r="N519" s="43"/>
      <c r="O519" s="42"/>
      <c r="P519" s="42"/>
      <c r="Q519" s="97" t="str">
        <f t="shared" si="23"/>
        <v/>
      </c>
      <c r="R519" s="19"/>
      <c r="S519" s="20"/>
    </row>
    <row r="520" spans="2:19" ht="25.05" customHeight="1" x14ac:dyDescent="0.25">
      <c r="B520" s="33"/>
      <c r="C520" s="34"/>
      <c r="D520" s="35"/>
      <c r="E520" s="95" t="str">
        <f t="shared" si="21"/>
        <v/>
      </c>
      <c r="F520" s="36"/>
      <c r="G520" s="37"/>
      <c r="H520" s="37"/>
      <c r="I520" s="96">
        <f t="shared" si="22"/>
        <v>0</v>
      </c>
      <c r="J520" s="38"/>
      <c r="K520" s="39"/>
      <c r="L520" s="12"/>
      <c r="M520" s="40"/>
      <c r="N520" s="43"/>
      <c r="O520" s="42"/>
      <c r="P520" s="42"/>
      <c r="Q520" s="97" t="str">
        <f t="shared" si="23"/>
        <v/>
      </c>
      <c r="R520" s="19"/>
      <c r="S520" s="20"/>
    </row>
    <row r="521" spans="2:19" ht="25.05" customHeight="1" x14ac:dyDescent="0.25">
      <c r="B521" s="33"/>
      <c r="C521" s="34"/>
      <c r="D521" s="35"/>
      <c r="E521" s="95" t="str">
        <f t="shared" si="21"/>
        <v/>
      </c>
      <c r="F521" s="36"/>
      <c r="G521" s="37"/>
      <c r="H521" s="37"/>
      <c r="I521" s="96">
        <f t="shared" si="22"/>
        <v>0</v>
      </c>
      <c r="J521" s="38"/>
      <c r="K521" s="39"/>
      <c r="L521" s="12"/>
      <c r="M521" s="40"/>
      <c r="N521" s="43"/>
      <c r="O521" s="42"/>
      <c r="P521" s="42"/>
      <c r="Q521" s="97" t="str">
        <f t="shared" si="23"/>
        <v/>
      </c>
      <c r="R521" s="19"/>
      <c r="S521" s="20"/>
    </row>
    <row r="522" spans="2:19" ht="25.05" customHeight="1" x14ac:dyDescent="0.25">
      <c r="B522" s="33"/>
      <c r="C522" s="34"/>
      <c r="D522" s="35"/>
      <c r="E522" s="95" t="str">
        <f t="shared" si="21"/>
        <v/>
      </c>
      <c r="F522" s="36"/>
      <c r="G522" s="37"/>
      <c r="H522" s="37"/>
      <c r="I522" s="96">
        <f t="shared" si="22"/>
        <v>0</v>
      </c>
      <c r="J522" s="38"/>
      <c r="K522" s="39"/>
      <c r="L522" s="12"/>
      <c r="M522" s="40"/>
      <c r="N522" s="43"/>
      <c r="O522" s="42"/>
      <c r="P522" s="42"/>
      <c r="Q522" s="97" t="str">
        <f t="shared" si="23"/>
        <v/>
      </c>
      <c r="R522" s="19"/>
      <c r="S522" s="20"/>
    </row>
    <row r="523" spans="2:19" ht="25.05" customHeight="1" x14ac:dyDescent="0.25">
      <c r="B523" s="33"/>
      <c r="C523" s="34"/>
      <c r="D523" s="35"/>
      <c r="E523" s="95" t="str">
        <f t="shared" si="21"/>
        <v/>
      </c>
      <c r="F523" s="36"/>
      <c r="G523" s="37"/>
      <c r="H523" s="37"/>
      <c r="I523" s="96">
        <f t="shared" si="22"/>
        <v>0</v>
      </c>
      <c r="J523" s="38"/>
      <c r="K523" s="39"/>
      <c r="L523" s="12"/>
      <c r="M523" s="40"/>
      <c r="N523" s="43"/>
      <c r="O523" s="42"/>
      <c r="P523" s="42"/>
      <c r="Q523" s="97" t="str">
        <f t="shared" si="23"/>
        <v/>
      </c>
      <c r="R523" s="19"/>
      <c r="S523" s="20"/>
    </row>
    <row r="524" spans="2:19" ht="25.05" customHeight="1" x14ac:dyDescent="0.25">
      <c r="B524" s="33"/>
      <c r="C524" s="34"/>
      <c r="D524" s="35"/>
      <c r="E524" s="95" t="str">
        <f t="shared" si="21"/>
        <v/>
      </c>
      <c r="F524" s="36"/>
      <c r="G524" s="37"/>
      <c r="H524" s="37"/>
      <c r="I524" s="96">
        <f t="shared" si="22"/>
        <v>0</v>
      </c>
      <c r="J524" s="38"/>
      <c r="K524" s="39"/>
      <c r="L524" s="12"/>
      <c r="M524" s="40"/>
      <c r="N524" s="43"/>
      <c r="O524" s="42"/>
      <c r="P524" s="42"/>
      <c r="Q524" s="97" t="str">
        <f t="shared" si="23"/>
        <v/>
      </c>
      <c r="R524" s="19"/>
      <c r="S524" s="20"/>
    </row>
    <row r="525" spans="2:19" ht="25.05" customHeight="1" x14ac:dyDescent="0.25">
      <c r="B525" s="33"/>
      <c r="C525" s="34"/>
      <c r="D525" s="35"/>
      <c r="E525" s="95" t="str">
        <f t="shared" si="21"/>
        <v/>
      </c>
      <c r="F525" s="36"/>
      <c r="G525" s="37"/>
      <c r="H525" s="37"/>
      <c r="I525" s="96">
        <f t="shared" si="22"/>
        <v>0</v>
      </c>
      <c r="J525" s="38"/>
      <c r="K525" s="39"/>
      <c r="L525" s="12"/>
      <c r="M525" s="40"/>
      <c r="N525" s="43"/>
      <c r="O525" s="42"/>
      <c r="P525" s="42"/>
      <c r="Q525" s="97" t="str">
        <f t="shared" si="23"/>
        <v/>
      </c>
      <c r="R525" s="19"/>
      <c r="S525" s="20"/>
    </row>
    <row r="526" spans="2:19" ht="25.05" customHeight="1" x14ac:dyDescent="0.25">
      <c r="B526" s="33"/>
      <c r="C526" s="34"/>
      <c r="D526" s="35"/>
      <c r="E526" s="95" t="str">
        <f t="shared" si="21"/>
        <v/>
      </c>
      <c r="F526" s="36"/>
      <c r="G526" s="37"/>
      <c r="H526" s="37"/>
      <c r="I526" s="96">
        <f t="shared" si="22"/>
        <v>0</v>
      </c>
      <c r="J526" s="38"/>
      <c r="K526" s="39"/>
      <c r="L526" s="12"/>
      <c r="M526" s="40"/>
      <c r="N526" s="43"/>
      <c r="O526" s="42"/>
      <c r="P526" s="42"/>
      <c r="Q526" s="97" t="str">
        <f t="shared" si="23"/>
        <v/>
      </c>
      <c r="R526" s="19"/>
      <c r="S526" s="20"/>
    </row>
    <row r="527" spans="2:19" ht="25.05" customHeight="1" x14ac:dyDescent="0.25">
      <c r="B527" s="33"/>
      <c r="C527" s="34"/>
      <c r="D527" s="35"/>
      <c r="E527" s="95" t="str">
        <f t="shared" si="21"/>
        <v/>
      </c>
      <c r="F527" s="36"/>
      <c r="G527" s="37"/>
      <c r="H527" s="37"/>
      <c r="I527" s="96">
        <f t="shared" si="22"/>
        <v>0</v>
      </c>
      <c r="J527" s="38"/>
      <c r="K527" s="39"/>
      <c r="L527" s="12"/>
      <c r="M527" s="40"/>
      <c r="N527" s="43"/>
      <c r="O527" s="42"/>
      <c r="P527" s="42"/>
      <c r="Q527" s="97" t="str">
        <f t="shared" si="23"/>
        <v/>
      </c>
      <c r="R527" s="19"/>
      <c r="S527" s="20"/>
    </row>
    <row r="528" spans="2:19" ht="25.05" customHeight="1" x14ac:dyDescent="0.25">
      <c r="B528" s="33"/>
      <c r="C528" s="34"/>
      <c r="D528" s="35"/>
      <c r="E528" s="95" t="str">
        <f t="shared" si="21"/>
        <v/>
      </c>
      <c r="F528" s="36"/>
      <c r="G528" s="37"/>
      <c r="H528" s="37"/>
      <c r="I528" s="96">
        <f t="shared" si="22"/>
        <v>0</v>
      </c>
      <c r="J528" s="38"/>
      <c r="K528" s="39"/>
      <c r="L528" s="12"/>
      <c r="M528" s="40"/>
      <c r="N528" s="43"/>
      <c r="O528" s="42"/>
      <c r="P528" s="42"/>
      <c r="Q528" s="97" t="str">
        <f t="shared" si="23"/>
        <v/>
      </c>
      <c r="R528" s="19"/>
      <c r="S528" s="20"/>
    </row>
    <row r="529" spans="2:19" ht="25.05" customHeight="1" x14ac:dyDescent="0.25">
      <c r="B529" s="33"/>
      <c r="C529" s="34"/>
      <c r="D529" s="35"/>
      <c r="E529" s="95" t="str">
        <f t="shared" si="21"/>
        <v/>
      </c>
      <c r="F529" s="36"/>
      <c r="G529" s="37"/>
      <c r="H529" s="37"/>
      <c r="I529" s="96">
        <f t="shared" si="22"/>
        <v>0</v>
      </c>
      <c r="J529" s="38"/>
      <c r="K529" s="39"/>
      <c r="L529" s="12"/>
      <c r="M529" s="40"/>
      <c r="N529" s="43"/>
      <c r="O529" s="42"/>
      <c r="P529" s="42"/>
      <c r="Q529" s="97" t="str">
        <f t="shared" si="23"/>
        <v/>
      </c>
      <c r="R529" s="19"/>
      <c r="S529" s="20"/>
    </row>
    <row r="530" spans="2:19" ht="25.05" customHeight="1" x14ac:dyDescent="0.25">
      <c r="B530" s="33"/>
      <c r="C530" s="34"/>
      <c r="D530" s="35"/>
      <c r="E530" s="95" t="str">
        <f t="shared" si="21"/>
        <v/>
      </c>
      <c r="F530" s="36"/>
      <c r="G530" s="37"/>
      <c r="H530" s="37"/>
      <c r="I530" s="96">
        <f t="shared" si="22"/>
        <v>0</v>
      </c>
      <c r="J530" s="38"/>
      <c r="K530" s="39"/>
      <c r="L530" s="12"/>
      <c r="M530" s="40"/>
      <c r="N530" s="43"/>
      <c r="O530" s="42"/>
      <c r="P530" s="42"/>
      <c r="Q530" s="97" t="str">
        <f t="shared" si="23"/>
        <v/>
      </c>
      <c r="R530" s="19"/>
      <c r="S530" s="20"/>
    </row>
    <row r="531" spans="2:19" ht="25.05" customHeight="1" x14ac:dyDescent="0.25">
      <c r="B531" s="33"/>
      <c r="C531" s="34"/>
      <c r="D531" s="35"/>
      <c r="E531" s="95" t="str">
        <f t="shared" si="21"/>
        <v/>
      </c>
      <c r="F531" s="36"/>
      <c r="G531" s="37"/>
      <c r="H531" s="37"/>
      <c r="I531" s="96">
        <f t="shared" si="22"/>
        <v>0</v>
      </c>
      <c r="J531" s="38"/>
      <c r="K531" s="39"/>
      <c r="L531" s="12"/>
      <c r="M531" s="40"/>
      <c r="N531" s="43"/>
      <c r="O531" s="42"/>
      <c r="P531" s="42"/>
      <c r="Q531" s="97" t="str">
        <f t="shared" si="23"/>
        <v/>
      </c>
      <c r="R531" s="19"/>
      <c r="S531" s="20"/>
    </row>
    <row r="532" spans="2:19" ht="25.05" customHeight="1" x14ac:dyDescent="0.25">
      <c r="B532" s="33"/>
      <c r="C532" s="34"/>
      <c r="D532" s="35"/>
      <c r="E532" s="95" t="str">
        <f t="shared" si="21"/>
        <v/>
      </c>
      <c r="F532" s="36"/>
      <c r="G532" s="37"/>
      <c r="H532" s="37"/>
      <c r="I532" s="96">
        <f t="shared" si="22"/>
        <v>0</v>
      </c>
      <c r="J532" s="38"/>
      <c r="K532" s="39"/>
      <c r="L532" s="12"/>
      <c r="M532" s="40"/>
      <c r="N532" s="43"/>
      <c r="O532" s="42"/>
      <c r="P532" s="42"/>
      <c r="Q532" s="97" t="str">
        <f t="shared" si="23"/>
        <v/>
      </c>
      <c r="R532" s="19"/>
      <c r="S532" s="20"/>
    </row>
    <row r="533" spans="2:19" ht="25.05" customHeight="1" x14ac:dyDescent="0.25">
      <c r="B533" s="33"/>
      <c r="C533" s="34"/>
      <c r="D533" s="35"/>
      <c r="E533" s="95" t="str">
        <f t="shared" si="21"/>
        <v/>
      </c>
      <c r="F533" s="36"/>
      <c r="G533" s="37"/>
      <c r="H533" s="37"/>
      <c r="I533" s="96">
        <f t="shared" si="22"/>
        <v>0</v>
      </c>
      <c r="J533" s="38"/>
      <c r="K533" s="39"/>
      <c r="L533" s="12"/>
      <c r="M533" s="40"/>
      <c r="N533" s="43"/>
      <c r="O533" s="42"/>
      <c r="P533" s="42"/>
      <c r="Q533" s="97" t="str">
        <f t="shared" si="23"/>
        <v/>
      </c>
      <c r="R533" s="19"/>
      <c r="S533" s="20"/>
    </row>
    <row r="534" spans="2:19" ht="25.05" customHeight="1" x14ac:dyDescent="0.25">
      <c r="B534" s="33"/>
      <c r="C534" s="34"/>
      <c r="D534" s="35"/>
      <c r="E534" s="95" t="str">
        <f t="shared" si="21"/>
        <v/>
      </c>
      <c r="F534" s="36"/>
      <c r="G534" s="37"/>
      <c r="H534" s="37"/>
      <c r="I534" s="96">
        <f t="shared" si="22"/>
        <v>0</v>
      </c>
      <c r="J534" s="38"/>
      <c r="K534" s="39"/>
      <c r="L534" s="12"/>
      <c r="M534" s="40"/>
      <c r="N534" s="43"/>
      <c r="O534" s="42"/>
      <c r="P534" s="42"/>
      <c r="Q534" s="97" t="str">
        <f t="shared" si="23"/>
        <v/>
      </c>
      <c r="R534" s="19"/>
      <c r="S534" s="20"/>
    </row>
    <row r="535" spans="2:19" ht="25.05" customHeight="1" x14ac:dyDescent="0.25">
      <c r="B535" s="33"/>
      <c r="C535" s="34"/>
      <c r="D535" s="35"/>
      <c r="E535" s="95" t="str">
        <f t="shared" si="21"/>
        <v/>
      </c>
      <c r="F535" s="36"/>
      <c r="G535" s="37"/>
      <c r="H535" s="37"/>
      <c r="I535" s="96">
        <f t="shared" si="22"/>
        <v>0</v>
      </c>
      <c r="J535" s="38"/>
      <c r="K535" s="39"/>
      <c r="L535" s="12"/>
      <c r="M535" s="40"/>
      <c r="N535" s="43"/>
      <c r="O535" s="42"/>
      <c r="P535" s="42"/>
      <c r="Q535" s="97" t="str">
        <f t="shared" si="23"/>
        <v/>
      </c>
      <c r="R535" s="19"/>
      <c r="S535" s="20"/>
    </row>
    <row r="536" spans="2:19" ht="25.05" customHeight="1" x14ac:dyDescent="0.25">
      <c r="B536" s="33"/>
      <c r="C536" s="34"/>
      <c r="D536" s="35"/>
      <c r="E536" s="95" t="str">
        <f t="shared" si="21"/>
        <v/>
      </c>
      <c r="F536" s="36"/>
      <c r="G536" s="37"/>
      <c r="H536" s="37"/>
      <c r="I536" s="96">
        <f t="shared" si="22"/>
        <v>0</v>
      </c>
      <c r="J536" s="38"/>
      <c r="K536" s="39"/>
      <c r="L536" s="12"/>
      <c r="M536" s="40"/>
      <c r="N536" s="43"/>
      <c r="O536" s="42"/>
      <c r="P536" s="42"/>
      <c r="Q536" s="97" t="str">
        <f t="shared" si="23"/>
        <v/>
      </c>
      <c r="R536" s="19"/>
      <c r="S536" s="20"/>
    </row>
    <row r="537" spans="2:19" ht="25.05" customHeight="1" x14ac:dyDescent="0.25">
      <c r="B537" s="33"/>
      <c r="C537" s="34"/>
      <c r="D537" s="35"/>
      <c r="E537" s="95" t="str">
        <f t="shared" si="21"/>
        <v/>
      </c>
      <c r="F537" s="36"/>
      <c r="G537" s="37"/>
      <c r="H537" s="37"/>
      <c r="I537" s="96">
        <f t="shared" si="22"/>
        <v>0</v>
      </c>
      <c r="J537" s="38"/>
      <c r="K537" s="39"/>
      <c r="L537" s="12"/>
      <c r="M537" s="40"/>
      <c r="N537" s="43"/>
      <c r="O537" s="42"/>
      <c r="P537" s="42"/>
      <c r="Q537" s="97" t="str">
        <f t="shared" si="23"/>
        <v/>
      </c>
      <c r="R537" s="19"/>
      <c r="S537" s="20"/>
    </row>
    <row r="538" spans="2:19" ht="25.05" customHeight="1" x14ac:dyDescent="0.25">
      <c r="B538" s="33"/>
      <c r="C538" s="34"/>
      <c r="D538" s="35"/>
      <c r="E538" s="95" t="str">
        <f t="shared" si="21"/>
        <v/>
      </c>
      <c r="F538" s="36"/>
      <c r="G538" s="37"/>
      <c r="H538" s="37"/>
      <c r="I538" s="96">
        <f t="shared" si="22"/>
        <v>0</v>
      </c>
      <c r="J538" s="38"/>
      <c r="K538" s="39"/>
      <c r="L538" s="12"/>
      <c r="M538" s="40"/>
      <c r="N538" s="43"/>
      <c r="O538" s="42"/>
      <c r="P538" s="42"/>
      <c r="Q538" s="97" t="str">
        <f t="shared" si="23"/>
        <v/>
      </c>
      <c r="R538" s="19"/>
      <c r="S538" s="20"/>
    </row>
    <row r="539" spans="2:19" ht="25.05" customHeight="1" x14ac:dyDescent="0.25">
      <c r="B539" s="33"/>
      <c r="C539" s="34"/>
      <c r="D539" s="35"/>
      <c r="E539" s="95" t="str">
        <f t="shared" si="21"/>
        <v/>
      </c>
      <c r="F539" s="36"/>
      <c r="G539" s="37"/>
      <c r="H539" s="37"/>
      <c r="I539" s="96">
        <f t="shared" si="22"/>
        <v>0</v>
      </c>
      <c r="J539" s="38"/>
      <c r="K539" s="39"/>
      <c r="L539" s="12"/>
      <c r="M539" s="40"/>
      <c r="N539" s="43"/>
      <c r="O539" s="42"/>
      <c r="P539" s="42"/>
      <c r="Q539" s="97" t="str">
        <f t="shared" si="23"/>
        <v/>
      </c>
      <c r="R539" s="19"/>
      <c r="S539" s="20"/>
    </row>
    <row r="540" spans="2:19" ht="25.05" customHeight="1" x14ac:dyDescent="0.25">
      <c r="B540" s="33"/>
      <c r="C540" s="34"/>
      <c r="D540" s="35"/>
      <c r="E540" s="95" t="str">
        <f t="shared" si="21"/>
        <v/>
      </c>
      <c r="F540" s="36"/>
      <c r="G540" s="37"/>
      <c r="H540" s="37"/>
      <c r="I540" s="96">
        <f t="shared" si="22"/>
        <v>0</v>
      </c>
      <c r="J540" s="38"/>
      <c r="K540" s="39"/>
      <c r="L540" s="12"/>
      <c r="M540" s="40"/>
      <c r="N540" s="43"/>
      <c r="O540" s="42"/>
      <c r="P540" s="42"/>
      <c r="Q540" s="97" t="str">
        <f t="shared" si="23"/>
        <v/>
      </c>
      <c r="R540" s="19"/>
      <c r="S540" s="20"/>
    </row>
    <row r="541" spans="2:19" ht="25.05" customHeight="1" x14ac:dyDescent="0.25">
      <c r="B541" s="33"/>
      <c r="C541" s="34"/>
      <c r="D541" s="35"/>
      <c r="E541" s="95" t="str">
        <f t="shared" si="21"/>
        <v/>
      </c>
      <c r="F541" s="36"/>
      <c r="G541" s="37"/>
      <c r="H541" s="37"/>
      <c r="I541" s="96">
        <f t="shared" si="22"/>
        <v>0</v>
      </c>
      <c r="J541" s="38"/>
      <c r="K541" s="39"/>
      <c r="L541" s="12"/>
      <c r="M541" s="40"/>
      <c r="N541" s="43"/>
      <c r="O541" s="42"/>
      <c r="P541" s="42"/>
      <c r="Q541" s="97" t="str">
        <f t="shared" si="23"/>
        <v/>
      </c>
      <c r="R541" s="19"/>
      <c r="S541" s="20"/>
    </row>
    <row r="542" spans="2:19" ht="25.05" customHeight="1" x14ac:dyDescent="0.25">
      <c r="B542" s="33"/>
      <c r="C542" s="34"/>
      <c r="D542" s="35"/>
      <c r="E542" s="95" t="str">
        <f t="shared" si="21"/>
        <v/>
      </c>
      <c r="F542" s="36"/>
      <c r="G542" s="37"/>
      <c r="H542" s="37"/>
      <c r="I542" s="96">
        <f t="shared" si="22"/>
        <v>0</v>
      </c>
      <c r="J542" s="38"/>
      <c r="K542" s="39"/>
      <c r="L542" s="12"/>
      <c r="M542" s="40"/>
      <c r="N542" s="43"/>
      <c r="O542" s="42"/>
      <c r="P542" s="42"/>
      <c r="Q542" s="97" t="str">
        <f t="shared" si="23"/>
        <v/>
      </c>
      <c r="R542" s="19"/>
      <c r="S542" s="20"/>
    </row>
    <row r="543" spans="2:19" ht="25.05" customHeight="1" x14ac:dyDescent="0.25">
      <c r="B543" s="33"/>
      <c r="C543" s="34"/>
      <c r="D543" s="35"/>
      <c r="E543" s="95" t="str">
        <f t="shared" si="21"/>
        <v/>
      </c>
      <c r="F543" s="36"/>
      <c r="G543" s="37"/>
      <c r="H543" s="37"/>
      <c r="I543" s="96">
        <f t="shared" si="22"/>
        <v>0</v>
      </c>
      <c r="J543" s="38"/>
      <c r="K543" s="39"/>
      <c r="L543" s="12"/>
      <c r="M543" s="40"/>
      <c r="N543" s="43"/>
      <c r="O543" s="42"/>
      <c r="P543" s="42"/>
      <c r="Q543" s="97" t="str">
        <f t="shared" si="23"/>
        <v/>
      </c>
      <c r="R543" s="19"/>
      <c r="S543" s="20"/>
    </row>
    <row r="544" spans="2:19" ht="25.05" customHeight="1" x14ac:dyDescent="0.25">
      <c r="B544" s="33"/>
      <c r="C544" s="34"/>
      <c r="D544" s="35"/>
      <c r="E544" s="95" t="str">
        <f t="shared" si="21"/>
        <v/>
      </c>
      <c r="F544" s="36"/>
      <c r="G544" s="37"/>
      <c r="H544" s="37"/>
      <c r="I544" s="96">
        <f t="shared" si="22"/>
        <v>0</v>
      </c>
      <c r="J544" s="38"/>
      <c r="K544" s="39"/>
      <c r="L544" s="12"/>
      <c r="M544" s="40"/>
      <c r="N544" s="43"/>
      <c r="O544" s="42"/>
      <c r="P544" s="42"/>
      <c r="Q544" s="97" t="str">
        <f t="shared" si="23"/>
        <v/>
      </c>
      <c r="R544" s="19"/>
      <c r="S544" s="20"/>
    </row>
    <row r="545" spans="2:19" ht="25.05" customHeight="1" x14ac:dyDescent="0.25">
      <c r="B545" s="33"/>
      <c r="C545" s="34"/>
      <c r="D545" s="35"/>
      <c r="E545" s="95" t="str">
        <f t="shared" si="21"/>
        <v/>
      </c>
      <c r="F545" s="36"/>
      <c r="G545" s="37"/>
      <c r="H545" s="37"/>
      <c r="I545" s="96">
        <f t="shared" si="22"/>
        <v>0</v>
      </c>
      <c r="J545" s="38"/>
      <c r="K545" s="39"/>
      <c r="L545" s="12"/>
      <c r="M545" s="40"/>
      <c r="N545" s="43"/>
      <c r="O545" s="42"/>
      <c r="P545" s="42"/>
      <c r="Q545" s="97" t="str">
        <f t="shared" si="23"/>
        <v/>
      </c>
      <c r="R545" s="19"/>
      <c r="S545" s="20"/>
    </row>
    <row r="546" spans="2:19" ht="25.05" customHeight="1" x14ac:dyDescent="0.25">
      <c r="B546" s="33"/>
      <c r="C546" s="34"/>
      <c r="D546" s="35"/>
      <c r="E546" s="95" t="str">
        <f t="shared" si="21"/>
        <v/>
      </c>
      <c r="F546" s="36"/>
      <c r="G546" s="37"/>
      <c r="H546" s="37"/>
      <c r="I546" s="96">
        <f t="shared" si="22"/>
        <v>0</v>
      </c>
      <c r="J546" s="38"/>
      <c r="K546" s="39"/>
      <c r="L546" s="12"/>
      <c r="M546" s="40"/>
      <c r="N546" s="43"/>
      <c r="O546" s="42"/>
      <c r="P546" s="42"/>
      <c r="Q546" s="97" t="str">
        <f t="shared" si="23"/>
        <v/>
      </c>
      <c r="R546" s="19"/>
      <c r="S546" s="20"/>
    </row>
    <row r="547" spans="2:19" ht="25.05" customHeight="1" x14ac:dyDescent="0.25">
      <c r="B547" s="33"/>
      <c r="C547" s="34"/>
      <c r="D547" s="35"/>
      <c r="E547" s="95" t="str">
        <f t="shared" si="21"/>
        <v/>
      </c>
      <c r="F547" s="36"/>
      <c r="G547" s="37"/>
      <c r="H547" s="37"/>
      <c r="I547" s="96">
        <f t="shared" si="22"/>
        <v>0</v>
      </c>
      <c r="J547" s="38"/>
      <c r="K547" s="39"/>
      <c r="L547" s="12"/>
      <c r="M547" s="40"/>
      <c r="N547" s="43"/>
      <c r="O547" s="42"/>
      <c r="P547" s="42"/>
      <c r="Q547" s="97" t="str">
        <f t="shared" si="23"/>
        <v/>
      </c>
      <c r="R547" s="19"/>
      <c r="S547" s="20"/>
    </row>
    <row r="548" spans="2:19" ht="25.05" customHeight="1" x14ac:dyDescent="0.25">
      <c r="B548" s="33"/>
      <c r="C548" s="34"/>
      <c r="D548" s="35"/>
      <c r="E548" s="95" t="str">
        <f t="shared" si="21"/>
        <v/>
      </c>
      <c r="F548" s="36"/>
      <c r="G548" s="37"/>
      <c r="H548" s="37"/>
      <c r="I548" s="96">
        <f t="shared" si="22"/>
        <v>0</v>
      </c>
      <c r="J548" s="38"/>
      <c r="K548" s="39"/>
      <c r="L548" s="12"/>
      <c r="M548" s="40"/>
      <c r="N548" s="43"/>
      <c r="O548" s="42"/>
      <c r="P548" s="42"/>
      <c r="Q548" s="97" t="str">
        <f t="shared" si="23"/>
        <v/>
      </c>
      <c r="R548" s="19"/>
      <c r="S548" s="20"/>
    </row>
    <row r="549" spans="2:19" ht="25.05" customHeight="1" x14ac:dyDescent="0.25">
      <c r="B549" s="33"/>
      <c r="C549" s="34"/>
      <c r="D549" s="35"/>
      <c r="E549" s="95" t="str">
        <f t="shared" ref="E549:E612" si="24">IF(ISBLANK(F549), "", IF(OR((AND(F549&gt;=4000,F549&lt;=4305)),(AND(F549&gt;=4500,F549&lt;=4575)),(AND(F549&gt;=9000,F549&lt;=9729))),"S E Queensland",IF(OR(AND(F549&gt;=4306,F549&lt;=4499), AND(F549&gt;=4576,F549&lt;=4895)),"Reg Queensland",IF(OR(AND(F549&gt;=200,F549&lt;=3999),AND(F549&gt;=5000,F549&lt;=8999)),"Rest of Australia", IF(F549="NZ", "New Zealand", "Other")))))</f>
        <v/>
      </c>
      <c r="F549" s="36"/>
      <c r="G549" s="37"/>
      <c r="H549" s="37"/>
      <c r="I549" s="96">
        <f t="shared" ref="I549:I612" si="25">SUM(G549:H549)</f>
        <v>0</v>
      </c>
      <c r="J549" s="38"/>
      <c r="K549" s="39"/>
      <c r="L549" s="12"/>
      <c r="M549" s="40"/>
      <c r="N549" s="43"/>
      <c r="O549" s="42"/>
      <c r="P549" s="42"/>
      <c r="Q549" s="97" t="str">
        <f t="shared" ref="Q549:Q612" si="26">IF(COUNTA(M549:P549)=0, "", IF(SUM(M549:P549)=100%, 100%, "ERROR"))</f>
        <v/>
      </c>
      <c r="R549" s="19"/>
      <c r="S549" s="20"/>
    </row>
    <row r="550" spans="2:19" ht="25.05" customHeight="1" x14ac:dyDescent="0.25">
      <c r="B550" s="33"/>
      <c r="C550" s="34"/>
      <c r="D550" s="35"/>
      <c r="E550" s="95" t="str">
        <f t="shared" si="24"/>
        <v/>
      </c>
      <c r="F550" s="36"/>
      <c r="G550" s="37"/>
      <c r="H550" s="37"/>
      <c r="I550" s="96">
        <f t="shared" si="25"/>
        <v>0</v>
      </c>
      <c r="J550" s="38"/>
      <c r="K550" s="39"/>
      <c r="L550" s="12"/>
      <c r="M550" s="40"/>
      <c r="N550" s="43"/>
      <c r="O550" s="42"/>
      <c r="P550" s="42"/>
      <c r="Q550" s="97" t="str">
        <f t="shared" si="26"/>
        <v/>
      </c>
      <c r="R550" s="19"/>
      <c r="S550" s="20"/>
    </row>
    <row r="551" spans="2:19" ht="25.05" customHeight="1" x14ac:dyDescent="0.25">
      <c r="B551" s="33"/>
      <c r="C551" s="34"/>
      <c r="D551" s="35"/>
      <c r="E551" s="95" t="str">
        <f t="shared" si="24"/>
        <v/>
      </c>
      <c r="F551" s="36"/>
      <c r="G551" s="37"/>
      <c r="H551" s="37"/>
      <c r="I551" s="96">
        <f t="shared" si="25"/>
        <v>0</v>
      </c>
      <c r="J551" s="38"/>
      <c r="K551" s="39"/>
      <c r="L551" s="12"/>
      <c r="M551" s="40"/>
      <c r="N551" s="43"/>
      <c r="O551" s="42"/>
      <c r="P551" s="42"/>
      <c r="Q551" s="97" t="str">
        <f t="shared" si="26"/>
        <v/>
      </c>
      <c r="R551" s="19"/>
      <c r="S551" s="20"/>
    </row>
    <row r="552" spans="2:19" ht="25.05" customHeight="1" x14ac:dyDescent="0.25">
      <c r="B552" s="33"/>
      <c r="C552" s="34"/>
      <c r="D552" s="35"/>
      <c r="E552" s="95" t="str">
        <f t="shared" si="24"/>
        <v/>
      </c>
      <c r="F552" s="36"/>
      <c r="G552" s="37"/>
      <c r="H552" s="37"/>
      <c r="I552" s="96">
        <f t="shared" si="25"/>
        <v>0</v>
      </c>
      <c r="J552" s="38"/>
      <c r="K552" s="39"/>
      <c r="L552" s="12"/>
      <c r="M552" s="40"/>
      <c r="N552" s="43"/>
      <c r="O552" s="42"/>
      <c r="P552" s="42"/>
      <c r="Q552" s="97" t="str">
        <f t="shared" si="26"/>
        <v/>
      </c>
      <c r="R552" s="19"/>
      <c r="S552" s="20"/>
    </row>
    <row r="553" spans="2:19" ht="25.05" customHeight="1" x14ac:dyDescent="0.25">
      <c r="B553" s="33"/>
      <c r="C553" s="34"/>
      <c r="D553" s="35"/>
      <c r="E553" s="95" t="str">
        <f t="shared" si="24"/>
        <v/>
      </c>
      <c r="F553" s="36"/>
      <c r="G553" s="37"/>
      <c r="H553" s="37"/>
      <c r="I553" s="96">
        <f t="shared" si="25"/>
        <v>0</v>
      </c>
      <c r="J553" s="38"/>
      <c r="K553" s="39"/>
      <c r="L553" s="12"/>
      <c r="M553" s="40"/>
      <c r="N553" s="43"/>
      <c r="O553" s="42"/>
      <c r="P553" s="42"/>
      <c r="Q553" s="97" t="str">
        <f t="shared" si="26"/>
        <v/>
      </c>
      <c r="R553" s="19"/>
      <c r="S553" s="20"/>
    </row>
    <row r="554" spans="2:19" ht="25.05" customHeight="1" x14ac:dyDescent="0.25">
      <c r="B554" s="33"/>
      <c r="C554" s="34"/>
      <c r="D554" s="35"/>
      <c r="E554" s="95" t="str">
        <f t="shared" si="24"/>
        <v/>
      </c>
      <c r="F554" s="36"/>
      <c r="G554" s="37"/>
      <c r="H554" s="37"/>
      <c r="I554" s="96">
        <f t="shared" si="25"/>
        <v>0</v>
      </c>
      <c r="J554" s="38"/>
      <c r="K554" s="39"/>
      <c r="L554" s="12"/>
      <c r="M554" s="40"/>
      <c r="N554" s="43"/>
      <c r="O554" s="42"/>
      <c r="P554" s="42"/>
      <c r="Q554" s="97" t="str">
        <f t="shared" si="26"/>
        <v/>
      </c>
      <c r="R554" s="19"/>
      <c r="S554" s="20"/>
    </row>
    <row r="555" spans="2:19" ht="25.05" customHeight="1" x14ac:dyDescent="0.25">
      <c r="B555" s="33"/>
      <c r="C555" s="34"/>
      <c r="D555" s="35"/>
      <c r="E555" s="95" t="str">
        <f t="shared" si="24"/>
        <v/>
      </c>
      <c r="F555" s="36"/>
      <c r="G555" s="37"/>
      <c r="H555" s="37"/>
      <c r="I555" s="96">
        <f t="shared" si="25"/>
        <v>0</v>
      </c>
      <c r="J555" s="38"/>
      <c r="K555" s="39"/>
      <c r="L555" s="12"/>
      <c r="M555" s="40"/>
      <c r="N555" s="43"/>
      <c r="O555" s="42"/>
      <c r="P555" s="42"/>
      <c r="Q555" s="97" t="str">
        <f t="shared" si="26"/>
        <v/>
      </c>
      <c r="R555" s="19"/>
      <c r="S555" s="20"/>
    </row>
    <row r="556" spans="2:19" ht="25.05" customHeight="1" x14ac:dyDescent="0.25">
      <c r="B556" s="33"/>
      <c r="C556" s="34"/>
      <c r="D556" s="35"/>
      <c r="E556" s="95" t="str">
        <f t="shared" si="24"/>
        <v/>
      </c>
      <c r="F556" s="36"/>
      <c r="G556" s="37"/>
      <c r="H556" s="37"/>
      <c r="I556" s="96">
        <f t="shared" si="25"/>
        <v>0</v>
      </c>
      <c r="J556" s="38"/>
      <c r="K556" s="39"/>
      <c r="L556" s="12"/>
      <c r="M556" s="40"/>
      <c r="N556" s="43"/>
      <c r="O556" s="42"/>
      <c r="P556" s="42"/>
      <c r="Q556" s="97" t="str">
        <f t="shared" si="26"/>
        <v/>
      </c>
      <c r="R556" s="19"/>
      <c r="S556" s="20"/>
    </row>
    <row r="557" spans="2:19" ht="25.05" customHeight="1" x14ac:dyDescent="0.25">
      <c r="B557" s="33"/>
      <c r="C557" s="34"/>
      <c r="D557" s="35"/>
      <c r="E557" s="95" t="str">
        <f t="shared" si="24"/>
        <v/>
      </c>
      <c r="F557" s="36"/>
      <c r="G557" s="37"/>
      <c r="H557" s="37"/>
      <c r="I557" s="96">
        <f t="shared" si="25"/>
        <v>0</v>
      </c>
      <c r="J557" s="38"/>
      <c r="K557" s="39"/>
      <c r="L557" s="12"/>
      <c r="M557" s="40"/>
      <c r="N557" s="43"/>
      <c r="O557" s="42"/>
      <c r="P557" s="42"/>
      <c r="Q557" s="97" t="str">
        <f t="shared" si="26"/>
        <v/>
      </c>
      <c r="R557" s="19"/>
      <c r="S557" s="20"/>
    </row>
    <row r="558" spans="2:19" ht="25.05" customHeight="1" x14ac:dyDescent="0.25">
      <c r="B558" s="33"/>
      <c r="C558" s="34"/>
      <c r="D558" s="35"/>
      <c r="E558" s="95" t="str">
        <f t="shared" si="24"/>
        <v/>
      </c>
      <c r="F558" s="36"/>
      <c r="G558" s="37"/>
      <c r="H558" s="37"/>
      <c r="I558" s="96">
        <f t="shared" si="25"/>
        <v>0</v>
      </c>
      <c r="J558" s="38"/>
      <c r="K558" s="39"/>
      <c r="L558" s="12"/>
      <c r="M558" s="40"/>
      <c r="N558" s="43"/>
      <c r="O558" s="42"/>
      <c r="P558" s="42"/>
      <c r="Q558" s="97" t="str">
        <f t="shared" si="26"/>
        <v/>
      </c>
      <c r="R558" s="19"/>
      <c r="S558" s="20"/>
    </row>
    <row r="559" spans="2:19" ht="25.05" customHeight="1" x14ac:dyDescent="0.25">
      <c r="B559" s="33"/>
      <c r="C559" s="34"/>
      <c r="D559" s="35"/>
      <c r="E559" s="95" t="str">
        <f t="shared" si="24"/>
        <v/>
      </c>
      <c r="F559" s="36"/>
      <c r="G559" s="37"/>
      <c r="H559" s="37"/>
      <c r="I559" s="96">
        <f t="shared" si="25"/>
        <v>0</v>
      </c>
      <c r="J559" s="38"/>
      <c r="K559" s="39"/>
      <c r="L559" s="12"/>
      <c r="M559" s="40"/>
      <c r="N559" s="43"/>
      <c r="O559" s="42"/>
      <c r="P559" s="42"/>
      <c r="Q559" s="97" t="str">
        <f t="shared" si="26"/>
        <v/>
      </c>
      <c r="R559" s="19"/>
      <c r="S559" s="20"/>
    </row>
    <row r="560" spans="2:19" ht="25.05" customHeight="1" x14ac:dyDescent="0.25">
      <c r="B560" s="33"/>
      <c r="C560" s="34"/>
      <c r="D560" s="35"/>
      <c r="E560" s="95" t="str">
        <f t="shared" si="24"/>
        <v/>
      </c>
      <c r="F560" s="36"/>
      <c r="G560" s="37"/>
      <c r="H560" s="37"/>
      <c r="I560" s="96">
        <f t="shared" si="25"/>
        <v>0</v>
      </c>
      <c r="J560" s="38"/>
      <c r="K560" s="39"/>
      <c r="L560" s="12"/>
      <c r="M560" s="40"/>
      <c r="N560" s="43"/>
      <c r="O560" s="42"/>
      <c r="P560" s="42"/>
      <c r="Q560" s="97" t="str">
        <f t="shared" si="26"/>
        <v/>
      </c>
      <c r="R560" s="19"/>
      <c r="S560" s="20"/>
    </row>
    <row r="561" spans="2:19" ht="25.05" customHeight="1" x14ac:dyDescent="0.25">
      <c r="B561" s="33"/>
      <c r="C561" s="34"/>
      <c r="D561" s="35"/>
      <c r="E561" s="95" t="str">
        <f t="shared" si="24"/>
        <v/>
      </c>
      <c r="F561" s="36"/>
      <c r="G561" s="37"/>
      <c r="H561" s="37"/>
      <c r="I561" s="96">
        <f t="shared" si="25"/>
        <v>0</v>
      </c>
      <c r="J561" s="38"/>
      <c r="K561" s="39"/>
      <c r="L561" s="12"/>
      <c r="M561" s="40"/>
      <c r="N561" s="43"/>
      <c r="O561" s="42"/>
      <c r="P561" s="42"/>
      <c r="Q561" s="97" t="str">
        <f t="shared" si="26"/>
        <v/>
      </c>
      <c r="R561" s="19"/>
      <c r="S561" s="20"/>
    </row>
    <row r="562" spans="2:19" ht="25.05" customHeight="1" x14ac:dyDescent="0.25">
      <c r="B562" s="33"/>
      <c r="C562" s="34"/>
      <c r="D562" s="35"/>
      <c r="E562" s="95" t="str">
        <f t="shared" si="24"/>
        <v/>
      </c>
      <c r="F562" s="36"/>
      <c r="G562" s="37"/>
      <c r="H562" s="37"/>
      <c r="I562" s="96">
        <f t="shared" si="25"/>
        <v>0</v>
      </c>
      <c r="J562" s="38"/>
      <c r="K562" s="39"/>
      <c r="L562" s="12"/>
      <c r="M562" s="40"/>
      <c r="N562" s="43"/>
      <c r="O562" s="42"/>
      <c r="P562" s="42"/>
      <c r="Q562" s="97" t="str">
        <f t="shared" si="26"/>
        <v/>
      </c>
      <c r="R562" s="19"/>
      <c r="S562" s="20"/>
    </row>
    <row r="563" spans="2:19" ht="25.05" customHeight="1" x14ac:dyDescent="0.25">
      <c r="B563" s="33"/>
      <c r="C563" s="34"/>
      <c r="D563" s="35"/>
      <c r="E563" s="95" t="str">
        <f t="shared" si="24"/>
        <v/>
      </c>
      <c r="F563" s="36"/>
      <c r="G563" s="37"/>
      <c r="H563" s="37"/>
      <c r="I563" s="96">
        <f t="shared" si="25"/>
        <v>0</v>
      </c>
      <c r="J563" s="38"/>
      <c r="K563" s="39"/>
      <c r="L563" s="12"/>
      <c r="M563" s="40"/>
      <c r="N563" s="43"/>
      <c r="O563" s="42"/>
      <c r="P563" s="42"/>
      <c r="Q563" s="97" t="str">
        <f t="shared" si="26"/>
        <v/>
      </c>
      <c r="R563" s="19"/>
      <c r="S563" s="20"/>
    </row>
    <row r="564" spans="2:19" ht="25.05" customHeight="1" x14ac:dyDescent="0.25">
      <c r="B564" s="33"/>
      <c r="C564" s="34"/>
      <c r="D564" s="35"/>
      <c r="E564" s="95" t="str">
        <f t="shared" si="24"/>
        <v/>
      </c>
      <c r="F564" s="36"/>
      <c r="G564" s="37"/>
      <c r="H564" s="37"/>
      <c r="I564" s="96">
        <f t="shared" si="25"/>
        <v>0</v>
      </c>
      <c r="J564" s="38"/>
      <c r="K564" s="39"/>
      <c r="L564" s="12"/>
      <c r="M564" s="40"/>
      <c r="N564" s="43"/>
      <c r="O564" s="42"/>
      <c r="P564" s="42"/>
      <c r="Q564" s="97" t="str">
        <f t="shared" si="26"/>
        <v/>
      </c>
      <c r="R564" s="19"/>
      <c r="S564" s="20"/>
    </row>
    <row r="565" spans="2:19" ht="25.05" customHeight="1" x14ac:dyDescent="0.25">
      <c r="B565" s="33"/>
      <c r="C565" s="34"/>
      <c r="D565" s="35"/>
      <c r="E565" s="95" t="str">
        <f t="shared" si="24"/>
        <v/>
      </c>
      <c r="F565" s="36"/>
      <c r="G565" s="37"/>
      <c r="H565" s="37"/>
      <c r="I565" s="96">
        <f t="shared" si="25"/>
        <v>0</v>
      </c>
      <c r="J565" s="38"/>
      <c r="K565" s="39"/>
      <c r="L565" s="12"/>
      <c r="M565" s="40"/>
      <c r="N565" s="43"/>
      <c r="O565" s="42"/>
      <c r="P565" s="42"/>
      <c r="Q565" s="97" t="str">
        <f t="shared" si="26"/>
        <v/>
      </c>
      <c r="R565" s="19"/>
      <c r="S565" s="20"/>
    </row>
    <row r="566" spans="2:19" ht="25.05" customHeight="1" x14ac:dyDescent="0.25">
      <c r="B566" s="33"/>
      <c r="C566" s="34"/>
      <c r="D566" s="35"/>
      <c r="E566" s="95" t="str">
        <f t="shared" si="24"/>
        <v/>
      </c>
      <c r="F566" s="36"/>
      <c r="G566" s="37"/>
      <c r="H566" s="37"/>
      <c r="I566" s="96">
        <f t="shared" si="25"/>
        <v>0</v>
      </c>
      <c r="J566" s="38"/>
      <c r="K566" s="39"/>
      <c r="L566" s="12"/>
      <c r="M566" s="40"/>
      <c r="N566" s="43"/>
      <c r="O566" s="42"/>
      <c r="P566" s="42"/>
      <c r="Q566" s="97" t="str">
        <f t="shared" si="26"/>
        <v/>
      </c>
      <c r="R566" s="19"/>
      <c r="S566" s="20"/>
    </row>
    <row r="567" spans="2:19" ht="25.05" customHeight="1" x14ac:dyDescent="0.25">
      <c r="B567" s="33"/>
      <c r="C567" s="34"/>
      <c r="D567" s="35"/>
      <c r="E567" s="95" t="str">
        <f t="shared" si="24"/>
        <v/>
      </c>
      <c r="F567" s="36"/>
      <c r="G567" s="37"/>
      <c r="H567" s="37"/>
      <c r="I567" s="96">
        <f t="shared" si="25"/>
        <v>0</v>
      </c>
      <c r="J567" s="38"/>
      <c r="K567" s="39"/>
      <c r="L567" s="12"/>
      <c r="M567" s="40"/>
      <c r="N567" s="43"/>
      <c r="O567" s="42"/>
      <c r="P567" s="42"/>
      <c r="Q567" s="97" t="str">
        <f t="shared" si="26"/>
        <v/>
      </c>
      <c r="R567" s="19"/>
      <c r="S567" s="20"/>
    </row>
    <row r="568" spans="2:19" ht="25.05" customHeight="1" x14ac:dyDescent="0.25">
      <c r="B568" s="33"/>
      <c r="C568" s="34"/>
      <c r="D568" s="35"/>
      <c r="E568" s="95" t="str">
        <f t="shared" si="24"/>
        <v/>
      </c>
      <c r="F568" s="36"/>
      <c r="G568" s="37"/>
      <c r="H568" s="37"/>
      <c r="I568" s="96">
        <f t="shared" si="25"/>
        <v>0</v>
      </c>
      <c r="J568" s="38"/>
      <c r="K568" s="39"/>
      <c r="L568" s="12"/>
      <c r="M568" s="40"/>
      <c r="N568" s="43"/>
      <c r="O568" s="42"/>
      <c r="P568" s="42"/>
      <c r="Q568" s="97" t="str">
        <f t="shared" si="26"/>
        <v/>
      </c>
      <c r="R568" s="19"/>
      <c r="S568" s="20"/>
    </row>
    <row r="569" spans="2:19" ht="25.05" customHeight="1" x14ac:dyDescent="0.25">
      <c r="B569" s="33"/>
      <c r="C569" s="34"/>
      <c r="D569" s="35"/>
      <c r="E569" s="95" t="str">
        <f t="shared" si="24"/>
        <v/>
      </c>
      <c r="F569" s="36"/>
      <c r="G569" s="37"/>
      <c r="H569" s="37"/>
      <c r="I569" s="96">
        <f t="shared" si="25"/>
        <v>0</v>
      </c>
      <c r="J569" s="38"/>
      <c r="K569" s="39"/>
      <c r="L569" s="12"/>
      <c r="M569" s="40"/>
      <c r="N569" s="43"/>
      <c r="O569" s="42"/>
      <c r="P569" s="42"/>
      <c r="Q569" s="97" t="str">
        <f t="shared" si="26"/>
        <v/>
      </c>
      <c r="R569" s="19"/>
      <c r="S569" s="20"/>
    </row>
    <row r="570" spans="2:19" ht="25.05" customHeight="1" x14ac:dyDescent="0.25">
      <c r="B570" s="33"/>
      <c r="C570" s="34"/>
      <c r="D570" s="35"/>
      <c r="E570" s="95" t="str">
        <f t="shared" si="24"/>
        <v/>
      </c>
      <c r="F570" s="36"/>
      <c r="G570" s="37"/>
      <c r="H570" s="37"/>
      <c r="I570" s="96">
        <f t="shared" si="25"/>
        <v>0</v>
      </c>
      <c r="J570" s="38"/>
      <c r="K570" s="39"/>
      <c r="L570" s="12"/>
      <c r="M570" s="40"/>
      <c r="N570" s="43"/>
      <c r="O570" s="42"/>
      <c r="P570" s="42"/>
      <c r="Q570" s="97" t="str">
        <f t="shared" si="26"/>
        <v/>
      </c>
      <c r="R570" s="19"/>
      <c r="S570" s="20"/>
    </row>
    <row r="571" spans="2:19" ht="25.05" customHeight="1" x14ac:dyDescent="0.25">
      <c r="B571" s="33"/>
      <c r="C571" s="34"/>
      <c r="D571" s="35"/>
      <c r="E571" s="95" t="str">
        <f t="shared" si="24"/>
        <v/>
      </c>
      <c r="F571" s="36"/>
      <c r="G571" s="37"/>
      <c r="H571" s="37"/>
      <c r="I571" s="96">
        <f t="shared" si="25"/>
        <v>0</v>
      </c>
      <c r="J571" s="38"/>
      <c r="K571" s="39"/>
      <c r="L571" s="12"/>
      <c r="M571" s="40"/>
      <c r="N571" s="43"/>
      <c r="O571" s="42"/>
      <c r="P571" s="42"/>
      <c r="Q571" s="97" t="str">
        <f t="shared" si="26"/>
        <v/>
      </c>
      <c r="R571" s="19"/>
      <c r="S571" s="20"/>
    </row>
    <row r="572" spans="2:19" ht="25.05" customHeight="1" x14ac:dyDescent="0.25">
      <c r="B572" s="33"/>
      <c r="C572" s="34"/>
      <c r="D572" s="35"/>
      <c r="E572" s="95" t="str">
        <f t="shared" si="24"/>
        <v/>
      </c>
      <c r="F572" s="36"/>
      <c r="G572" s="37"/>
      <c r="H572" s="37"/>
      <c r="I572" s="96">
        <f t="shared" si="25"/>
        <v>0</v>
      </c>
      <c r="J572" s="38"/>
      <c r="K572" s="39"/>
      <c r="L572" s="12"/>
      <c r="M572" s="40"/>
      <c r="N572" s="43"/>
      <c r="O572" s="42"/>
      <c r="P572" s="42"/>
      <c r="Q572" s="97" t="str">
        <f t="shared" si="26"/>
        <v/>
      </c>
      <c r="R572" s="19"/>
      <c r="S572" s="20"/>
    </row>
    <row r="573" spans="2:19" ht="25.05" customHeight="1" x14ac:dyDescent="0.25">
      <c r="B573" s="33"/>
      <c r="C573" s="34"/>
      <c r="D573" s="35"/>
      <c r="E573" s="95" t="str">
        <f t="shared" si="24"/>
        <v/>
      </c>
      <c r="F573" s="36"/>
      <c r="G573" s="37"/>
      <c r="H573" s="37"/>
      <c r="I573" s="96">
        <f t="shared" si="25"/>
        <v>0</v>
      </c>
      <c r="J573" s="38"/>
      <c r="K573" s="39"/>
      <c r="L573" s="12"/>
      <c r="M573" s="40"/>
      <c r="N573" s="43"/>
      <c r="O573" s="42"/>
      <c r="P573" s="42"/>
      <c r="Q573" s="97" t="str">
        <f t="shared" si="26"/>
        <v/>
      </c>
      <c r="R573" s="19"/>
      <c r="S573" s="20"/>
    </row>
    <row r="574" spans="2:19" ht="25.05" customHeight="1" x14ac:dyDescent="0.25">
      <c r="B574" s="33"/>
      <c r="C574" s="34"/>
      <c r="D574" s="35"/>
      <c r="E574" s="95" t="str">
        <f t="shared" si="24"/>
        <v/>
      </c>
      <c r="F574" s="36"/>
      <c r="G574" s="37"/>
      <c r="H574" s="37"/>
      <c r="I574" s="96">
        <f t="shared" si="25"/>
        <v>0</v>
      </c>
      <c r="J574" s="38"/>
      <c r="K574" s="39"/>
      <c r="L574" s="12"/>
      <c r="M574" s="40"/>
      <c r="N574" s="43"/>
      <c r="O574" s="42"/>
      <c r="P574" s="42"/>
      <c r="Q574" s="97" t="str">
        <f t="shared" si="26"/>
        <v/>
      </c>
      <c r="R574" s="19"/>
      <c r="S574" s="20"/>
    </row>
    <row r="575" spans="2:19" ht="25.05" customHeight="1" x14ac:dyDescent="0.25">
      <c r="B575" s="33"/>
      <c r="C575" s="34"/>
      <c r="D575" s="35"/>
      <c r="E575" s="95" t="str">
        <f t="shared" si="24"/>
        <v/>
      </c>
      <c r="F575" s="36"/>
      <c r="G575" s="37"/>
      <c r="H575" s="37"/>
      <c r="I575" s="96">
        <f t="shared" si="25"/>
        <v>0</v>
      </c>
      <c r="J575" s="38"/>
      <c r="K575" s="39"/>
      <c r="L575" s="12"/>
      <c r="M575" s="40"/>
      <c r="N575" s="43"/>
      <c r="O575" s="42"/>
      <c r="P575" s="42"/>
      <c r="Q575" s="97" t="str">
        <f t="shared" si="26"/>
        <v/>
      </c>
      <c r="R575" s="19"/>
      <c r="S575" s="20"/>
    </row>
    <row r="576" spans="2:19" ht="25.05" customHeight="1" x14ac:dyDescent="0.25">
      <c r="B576" s="33"/>
      <c r="C576" s="34"/>
      <c r="D576" s="35"/>
      <c r="E576" s="95" t="str">
        <f t="shared" si="24"/>
        <v/>
      </c>
      <c r="F576" s="36"/>
      <c r="G576" s="37"/>
      <c r="H576" s="37"/>
      <c r="I576" s="96">
        <f t="shared" si="25"/>
        <v>0</v>
      </c>
      <c r="J576" s="38"/>
      <c r="K576" s="39"/>
      <c r="L576" s="12"/>
      <c r="M576" s="40"/>
      <c r="N576" s="43"/>
      <c r="O576" s="42"/>
      <c r="P576" s="42"/>
      <c r="Q576" s="97" t="str">
        <f t="shared" si="26"/>
        <v/>
      </c>
      <c r="R576" s="19"/>
      <c r="S576" s="20"/>
    </row>
    <row r="577" spans="2:19" ht="25.05" customHeight="1" x14ac:dyDescent="0.25">
      <c r="B577" s="33"/>
      <c r="C577" s="34"/>
      <c r="D577" s="35"/>
      <c r="E577" s="95" t="str">
        <f t="shared" si="24"/>
        <v/>
      </c>
      <c r="F577" s="36"/>
      <c r="G577" s="37"/>
      <c r="H577" s="37"/>
      <c r="I577" s="96">
        <f t="shared" si="25"/>
        <v>0</v>
      </c>
      <c r="J577" s="38"/>
      <c r="K577" s="39"/>
      <c r="L577" s="12"/>
      <c r="M577" s="40"/>
      <c r="N577" s="43"/>
      <c r="O577" s="42"/>
      <c r="P577" s="42"/>
      <c r="Q577" s="97" t="str">
        <f t="shared" si="26"/>
        <v/>
      </c>
      <c r="R577" s="19"/>
      <c r="S577" s="20"/>
    </row>
    <row r="578" spans="2:19" ht="25.05" customHeight="1" x14ac:dyDescent="0.25">
      <c r="B578" s="33"/>
      <c r="C578" s="34"/>
      <c r="D578" s="35"/>
      <c r="E578" s="95" t="str">
        <f t="shared" si="24"/>
        <v/>
      </c>
      <c r="F578" s="36"/>
      <c r="G578" s="37"/>
      <c r="H578" s="37"/>
      <c r="I578" s="96">
        <f t="shared" si="25"/>
        <v>0</v>
      </c>
      <c r="J578" s="38"/>
      <c r="K578" s="39"/>
      <c r="L578" s="12"/>
      <c r="M578" s="40"/>
      <c r="N578" s="43"/>
      <c r="O578" s="42"/>
      <c r="P578" s="42"/>
      <c r="Q578" s="97" t="str">
        <f t="shared" si="26"/>
        <v/>
      </c>
      <c r="R578" s="19"/>
      <c r="S578" s="20"/>
    </row>
    <row r="579" spans="2:19" ht="25.05" customHeight="1" x14ac:dyDescent="0.25">
      <c r="B579" s="33"/>
      <c r="C579" s="34"/>
      <c r="D579" s="35"/>
      <c r="E579" s="95" t="str">
        <f t="shared" si="24"/>
        <v/>
      </c>
      <c r="F579" s="36"/>
      <c r="G579" s="37"/>
      <c r="H579" s="37"/>
      <c r="I579" s="96">
        <f t="shared" si="25"/>
        <v>0</v>
      </c>
      <c r="J579" s="38"/>
      <c r="K579" s="39"/>
      <c r="L579" s="12"/>
      <c r="M579" s="40"/>
      <c r="N579" s="43"/>
      <c r="O579" s="42"/>
      <c r="P579" s="42"/>
      <c r="Q579" s="97" t="str">
        <f t="shared" si="26"/>
        <v/>
      </c>
      <c r="R579" s="19"/>
      <c r="S579" s="20"/>
    </row>
    <row r="580" spans="2:19" ht="25.05" customHeight="1" x14ac:dyDescent="0.25">
      <c r="B580" s="33"/>
      <c r="C580" s="34"/>
      <c r="D580" s="35"/>
      <c r="E580" s="95" t="str">
        <f t="shared" si="24"/>
        <v/>
      </c>
      <c r="F580" s="36"/>
      <c r="G580" s="37"/>
      <c r="H580" s="37"/>
      <c r="I580" s="96">
        <f t="shared" si="25"/>
        <v>0</v>
      </c>
      <c r="J580" s="38"/>
      <c r="K580" s="39"/>
      <c r="L580" s="12"/>
      <c r="M580" s="40"/>
      <c r="N580" s="43"/>
      <c r="O580" s="42"/>
      <c r="P580" s="42"/>
      <c r="Q580" s="97" t="str">
        <f t="shared" si="26"/>
        <v/>
      </c>
      <c r="R580" s="19"/>
      <c r="S580" s="20"/>
    </row>
    <row r="581" spans="2:19" ht="25.05" customHeight="1" x14ac:dyDescent="0.25">
      <c r="B581" s="33"/>
      <c r="C581" s="34"/>
      <c r="D581" s="35"/>
      <c r="E581" s="95" t="str">
        <f t="shared" si="24"/>
        <v/>
      </c>
      <c r="F581" s="36"/>
      <c r="G581" s="37"/>
      <c r="H581" s="37"/>
      <c r="I581" s="96">
        <f t="shared" si="25"/>
        <v>0</v>
      </c>
      <c r="J581" s="38"/>
      <c r="K581" s="39"/>
      <c r="L581" s="12"/>
      <c r="M581" s="40"/>
      <c r="N581" s="43"/>
      <c r="O581" s="42"/>
      <c r="P581" s="42"/>
      <c r="Q581" s="97" t="str">
        <f t="shared" si="26"/>
        <v/>
      </c>
      <c r="R581" s="19"/>
      <c r="S581" s="20"/>
    </row>
    <row r="582" spans="2:19" ht="25.05" customHeight="1" x14ac:dyDescent="0.25">
      <c r="B582" s="33"/>
      <c r="C582" s="34"/>
      <c r="D582" s="35"/>
      <c r="E582" s="95" t="str">
        <f t="shared" si="24"/>
        <v/>
      </c>
      <c r="F582" s="36"/>
      <c r="G582" s="37"/>
      <c r="H582" s="37"/>
      <c r="I582" s="96">
        <f t="shared" si="25"/>
        <v>0</v>
      </c>
      <c r="J582" s="38"/>
      <c r="K582" s="39"/>
      <c r="L582" s="12"/>
      <c r="M582" s="40"/>
      <c r="N582" s="43"/>
      <c r="O582" s="42"/>
      <c r="P582" s="42"/>
      <c r="Q582" s="97" t="str">
        <f t="shared" si="26"/>
        <v/>
      </c>
      <c r="R582" s="19"/>
      <c r="S582" s="20"/>
    </row>
    <row r="583" spans="2:19" ht="25.05" customHeight="1" x14ac:dyDescent="0.25">
      <c r="B583" s="33"/>
      <c r="C583" s="34"/>
      <c r="D583" s="35"/>
      <c r="E583" s="95" t="str">
        <f t="shared" si="24"/>
        <v/>
      </c>
      <c r="F583" s="36"/>
      <c r="G583" s="37"/>
      <c r="H583" s="37"/>
      <c r="I583" s="96">
        <f t="shared" si="25"/>
        <v>0</v>
      </c>
      <c r="J583" s="38"/>
      <c r="K583" s="39"/>
      <c r="L583" s="12"/>
      <c r="M583" s="40"/>
      <c r="N583" s="43"/>
      <c r="O583" s="42"/>
      <c r="P583" s="42"/>
      <c r="Q583" s="97" t="str">
        <f t="shared" si="26"/>
        <v/>
      </c>
      <c r="R583" s="19"/>
      <c r="S583" s="20"/>
    </row>
    <row r="584" spans="2:19" ht="25.05" customHeight="1" x14ac:dyDescent="0.25">
      <c r="B584" s="33"/>
      <c r="C584" s="34"/>
      <c r="D584" s="35"/>
      <c r="E584" s="95" t="str">
        <f t="shared" si="24"/>
        <v/>
      </c>
      <c r="F584" s="36"/>
      <c r="G584" s="37"/>
      <c r="H584" s="37"/>
      <c r="I584" s="96">
        <f t="shared" si="25"/>
        <v>0</v>
      </c>
      <c r="J584" s="38"/>
      <c r="K584" s="39"/>
      <c r="L584" s="12"/>
      <c r="M584" s="40"/>
      <c r="N584" s="43"/>
      <c r="O584" s="42"/>
      <c r="P584" s="42"/>
      <c r="Q584" s="97" t="str">
        <f t="shared" si="26"/>
        <v/>
      </c>
      <c r="R584" s="19"/>
      <c r="S584" s="20"/>
    </row>
    <row r="585" spans="2:19" ht="25.05" customHeight="1" x14ac:dyDescent="0.25">
      <c r="B585" s="33"/>
      <c r="C585" s="34"/>
      <c r="D585" s="35"/>
      <c r="E585" s="95" t="str">
        <f t="shared" si="24"/>
        <v/>
      </c>
      <c r="F585" s="36"/>
      <c r="G585" s="37"/>
      <c r="H585" s="37"/>
      <c r="I585" s="96">
        <f t="shared" si="25"/>
        <v>0</v>
      </c>
      <c r="J585" s="38"/>
      <c r="K585" s="39"/>
      <c r="L585" s="12"/>
      <c r="M585" s="40"/>
      <c r="N585" s="43"/>
      <c r="O585" s="42"/>
      <c r="P585" s="42"/>
      <c r="Q585" s="97" t="str">
        <f t="shared" si="26"/>
        <v/>
      </c>
      <c r="R585" s="19"/>
      <c r="S585" s="20"/>
    </row>
    <row r="586" spans="2:19" ht="25.05" customHeight="1" x14ac:dyDescent="0.25">
      <c r="B586" s="33"/>
      <c r="C586" s="34"/>
      <c r="D586" s="35"/>
      <c r="E586" s="95" t="str">
        <f t="shared" si="24"/>
        <v/>
      </c>
      <c r="F586" s="36"/>
      <c r="G586" s="37"/>
      <c r="H586" s="37"/>
      <c r="I586" s="96">
        <f t="shared" si="25"/>
        <v>0</v>
      </c>
      <c r="J586" s="38"/>
      <c r="K586" s="39"/>
      <c r="L586" s="12"/>
      <c r="M586" s="40"/>
      <c r="N586" s="43"/>
      <c r="O586" s="42"/>
      <c r="P586" s="42"/>
      <c r="Q586" s="97" t="str">
        <f t="shared" si="26"/>
        <v/>
      </c>
      <c r="R586" s="19"/>
      <c r="S586" s="20"/>
    </row>
    <row r="587" spans="2:19" ht="25.05" customHeight="1" x14ac:dyDescent="0.25">
      <c r="B587" s="33"/>
      <c r="C587" s="34"/>
      <c r="D587" s="35"/>
      <c r="E587" s="95" t="str">
        <f t="shared" si="24"/>
        <v/>
      </c>
      <c r="F587" s="36"/>
      <c r="G587" s="37"/>
      <c r="H587" s="37"/>
      <c r="I587" s="96">
        <f t="shared" si="25"/>
        <v>0</v>
      </c>
      <c r="J587" s="38"/>
      <c r="K587" s="39"/>
      <c r="L587" s="12"/>
      <c r="M587" s="40"/>
      <c r="N587" s="43"/>
      <c r="O587" s="42"/>
      <c r="P587" s="42"/>
      <c r="Q587" s="97" t="str">
        <f t="shared" si="26"/>
        <v/>
      </c>
      <c r="R587" s="19"/>
      <c r="S587" s="20"/>
    </row>
    <row r="588" spans="2:19" ht="25.05" customHeight="1" x14ac:dyDescent="0.25">
      <c r="B588" s="33"/>
      <c r="C588" s="34"/>
      <c r="D588" s="35"/>
      <c r="E588" s="95" t="str">
        <f t="shared" si="24"/>
        <v/>
      </c>
      <c r="F588" s="36"/>
      <c r="G588" s="37"/>
      <c r="H588" s="37"/>
      <c r="I588" s="96">
        <f t="shared" si="25"/>
        <v>0</v>
      </c>
      <c r="J588" s="38"/>
      <c r="K588" s="39"/>
      <c r="L588" s="12"/>
      <c r="M588" s="40"/>
      <c r="N588" s="43"/>
      <c r="O588" s="42"/>
      <c r="P588" s="42"/>
      <c r="Q588" s="97" t="str">
        <f t="shared" si="26"/>
        <v/>
      </c>
      <c r="R588" s="19"/>
      <c r="S588" s="20"/>
    </row>
    <row r="589" spans="2:19" ht="25.05" customHeight="1" x14ac:dyDescent="0.25">
      <c r="B589" s="33"/>
      <c r="C589" s="34"/>
      <c r="D589" s="35"/>
      <c r="E589" s="95" t="str">
        <f t="shared" si="24"/>
        <v/>
      </c>
      <c r="F589" s="36"/>
      <c r="G589" s="37"/>
      <c r="H589" s="37"/>
      <c r="I589" s="96">
        <f t="shared" si="25"/>
        <v>0</v>
      </c>
      <c r="J589" s="38"/>
      <c r="K589" s="39"/>
      <c r="L589" s="12"/>
      <c r="M589" s="40"/>
      <c r="N589" s="43"/>
      <c r="O589" s="42"/>
      <c r="P589" s="42"/>
      <c r="Q589" s="97" t="str">
        <f t="shared" si="26"/>
        <v/>
      </c>
      <c r="R589" s="19"/>
      <c r="S589" s="20"/>
    </row>
    <row r="590" spans="2:19" ht="25.05" customHeight="1" x14ac:dyDescent="0.25">
      <c r="B590" s="33"/>
      <c r="C590" s="34"/>
      <c r="D590" s="35"/>
      <c r="E590" s="95" t="str">
        <f t="shared" si="24"/>
        <v/>
      </c>
      <c r="F590" s="36"/>
      <c r="G590" s="37"/>
      <c r="H590" s="37"/>
      <c r="I590" s="96">
        <f t="shared" si="25"/>
        <v>0</v>
      </c>
      <c r="J590" s="38"/>
      <c r="K590" s="39"/>
      <c r="L590" s="12"/>
      <c r="M590" s="40"/>
      <c r="N590" s="43"/>
      <c r="O590" s="42"/>
      <c r="P590" s="42"/>
      <c r="Q590" s="97" t="str">
        <f t="shared" si="26"/>
        <v/>
      </c>
      <c r="R590" s="19"/>
      <c r="S590" s="20"/>
    </row>
    <row r="591" spans="2:19" ht="25.05" customHeight="1" x14ac:dyDescent="0.25">
      <c r="B591" s="33"/>
      <c r="C591" s="34"/>
      <c r="D591" s="35"/>
      <c r="E591" s="95" t="str">
        <f t="shared" si="24"/>
        <v/>
      </c>
      <c r="F591" s="36"/>
      <c r="G591" s="37"/>
      <c r="H591" s="37"/>
      <c r="I591" s="96">
        <f t="shared" si="25"/>
        <v>0</v>
      </c>
      <c r="J591" s="38"/>
      <c r="K591" s="39"/>
      <c r="L591" s="12"/>
      <c r="M591" s="40"/>
      <c r="N591" s="43"/>
      <c r="O591" s="42"/>
      <c r="P591" s="42"/>
      <c r="Q591" s="97" t="str">
        <f t="shared" si="26"/>
        <v/>
      </c>
      <c r="R591" s="19"/>
      <c r="S591" s="20"/>
    </row>
    <row r="592" spans="2:19" ht="25.05" customHeight="1" x14ac:dyDescent="0.25">
      <c r="B592" s="33"/>
      <c r="C592" s="34"/>
      <c r="D592" s="35"/>
      <c r="E592" s="95" t="str">
        <f t="shared" si="24"/>
        <v/>
      </c>
      <c r="F592" s="36"/>
      <c r="G592" s="37"/>
      <c r="H592" s="37"/>
      <c r="I592" s="96">
        <f t="shared" si="25"/>
        <v>0</v>
      </c>
      <c r="J592" s="38"/>
      <c r="K592" s="39"/>
      <c r="L592" s="12"/>
      <c r="M592" s="40"/>
      <c r="N592" s="43"/>
      <c r="O592" s="42"/>
      <c r="P592" s="42"/>
      <c r="Q592" s="97" t="str">
        <f t="shared" si="26"/>
        <v/>
      </c>
      <c r="R592" s="19"/>
      <c r="S592" s="20"/>
    </row>
    <row r="593" spans="2:19" ht="25.05" customHeight="1" x14ac:dyDescent="0.25">
      <c r="B593" s="33"/>
      <c r="C593" s="34"/>
      <c r="D593" s="35"/>
      <c r="E593" s="95" t="str">
        <f t="shared" si="24"/>
        <v/>
      </c>
      <c r="F593" s="36"/>
      <c r="G593" s="37"/>
      <c r="H593" s="37"/>
      <c r="I593" s="96">
        <f t="shared" si="25"/>
        <v>0</v>
      </c>
      <c r="J593" s="38"/>
      <c r="K593" s="39"/>
      <c r="L593" s="12"/>
      <c r="M593" s="40"/>
      <c r="N593" s="43"/>
      <c r="O593" s="42"/>
      <c r="P593" s="42"/>
      <c r="Q593" s="97" t="str">
        <f t="shared" si="26"/>
        <v/>
      </c>
      <c r="R593" s="19"/>
      <c r="S593" s="20"/>
    </row>
    <row r="594" spans="2:19" ht="25.05" customHeight="1" x14ac:dyDescent="0.25">
      <c r="B594" s="33"/>
      <c r="C594" s="34"/>
      <c r="D594" s="35"/>
      <c r="E594" s="95" t="str">
        <f t="shared" si="24"/>
        <v/>
      </c>
      <c r="F594" s="36"/>
      <c r="G594" s="37"/>
      <c r="H594" s="37"/>
      <c r="I594" s="96">
        <f t="shared" si="25"/>
        <v>0</v>
      </c>
      <c r="J594" s="38"/>
      <c r="K594" s="39"/>
      <c r="L594" s="12"/>
      <c r="M594" s="40"/>
      <c r="N594" s="43"/>
      <c r="O594" s="42"/>
      <c r="P594" s="42"/>
      <c r="Q594" s="97" t="str">
        <f t="shared" si="26"/>
        <v/>
      </c>
      <c r="R594" s="19"/>
      <c r="S594" s="20"/>
    </row>
    <row r="595" spans="2:19" ht="25.05" customHeight="1" x14ac:dyDescent="0.25">
      <c r="B595" s="33"/>
      <c r="C595" s="34"/>
      <c r="D595" s="35"/>
      <c r="E595" s="95" t="str">
        <f t="shared" si="24"/>
        <v/>
      </c>
      <c r="F595" s="36"/>
      <c r="G595" s="37"/>
      <c r="H595" s="37"/>
      <c r="I595" s="96">
        <f t="shared" si="25"/>
        <v>0</v>
      </c>
      <c r="J595" s="38"/>
      <c r="K595" s="39"/>
      <c r="L595" s="12"/>
      <c r="M595" s="40"/>
      <c r="N595" s="43"/>
      <c r="O595" s="42"/>
      <c r="P595" s="42"/>
      <c r="Q595" s="97" t="str">
        <f t="shared" si="26"/>
        <v/>
      </c>
      <c r="R595" s="19"/>
      <c r="S595" s="20"/>
    </row>
    <row r="596" spans="2:19" ht="25.05" customHeight="1" x14ac:dyDescent="0.25">
      <c r="B596" s="33"/>
      <c r="C596" s="34"/>
      <c r="D596" s="35"/>
      <c r="E596" s="95" t="str">
        <f t="shared" si="24"/>
        <v/>
      </c>
      <c r="F596" s="36"/>
      <c r="G596" s="37"/>
      <c r="H596" s="37"/>
      <c r="I596" s="96">
        <f t="shared" si="25"/>
        <v>0</v>
      </c>
      <c r="J596" s="38"/>
      <c r="K596" s="39"/>
      <c r="L596" s="12"/>
      <c r="M596" s="40"/>
      <c r="N596" s="43"/>
      <c r="O596" s="42"/>
      <c r="P596" s="42"/>
      <c r="Q596" s="97" t="str">
        <f t="shared" si="26"/>
        <v/>
      </c>
      <c r="R596" s="19"/>
      <c r="S596" s="20"/>
    </row>
    <row r="597" spans="2:19" ht="25.05" customHeight="1" x14ac:dyDescent="0.25">
      <c r="B597" s="33"/>
      <c r="C597" s="34"/>
      <c r="D597" s="35"/>
      <c r="E597" s="95" t="str">
        <f t="shared" si="24"/>
        <v/>
      </c>
      <c r="F597" s="36"/>
      <c r="G597" s="37"/>
      <c r="H597" s="37"/>
      <c r="I597" s="96">
        <f t="shared" si="25"/>
        <v>0</v>
      </c>
      <c r="J597" s="38"/>
      <c r="K597" s="39"/>
      <c r="L597" s="12"/>
      <c r="M597" s="40"/>
      <c r="N597" s="43"/>
      <c r="O597" s="42"/>
      <c r="P597" s="42"/>
      <c r="Q597" s="97" t="str">
        <f t="shared" si="26"/>
        <v/>
      </c>
      <c r="R597" s="19"/>
      <c r="S597" s="20"/>
    </row>
    <row r="598" spans="2:19" ht="25.05" customHeight="1" x14ac:dyDescent="0.25">
      <c r="B598" s="33"/>
      <c r="C598" s="34"/>
      <c r="D598" s="35"/>
      <c r="E598" s="95" t="str">
        <f t="shared" si="24"/>
        <v/>
      </c>
      <c r="F598" s="36"/>
      <c r="G598" s="37"/>
      <c r="H598" s="37"/>
      <c r="I598" s="96">
        <f t="shared" si="25"/>
        <v>0</v>
      </c>
      <c r="J598" s="38"/>
      <c r="K598" s="39"/>
      <c r="L598" s="12"/>
      <c r="M598" s="40"/>
      <c r="N598" s="43"/>
      <c r="O598" s="42"/>
      <c r="P598" s="42"/>
      <c r="Q598" s="97" t="str">
        <f t="shared" si="26"/>
        <v/>
      </c>
      <c r="R598" s="19"/>
      <c r="S598" s="20"/>
    </row>
    <row r="599" spans="2:19" ht="25.05" customHeight="1" x14ac:dyDescent="0.25">
      <c r="B599" s="33"/>
      <c r="C599" s="34"/>
      <c r="D599" s="35"/>
      <c r="E599" s="95" t="str">
        <f t="shared" si="24"/>
        <v/>
      </c>
      <c r="F599" s="36"/>
      <c r="G599" s="37"/>
      <c r="H599" s="37"/>
      <c r="I599" s="96">
        <f t="shared" si="25"/>
        <v>0</v>
      </c>
      <c r="J599" s="38"/>
      <c r="K599" s="39"/>
      <c r="L599" s="12"/>
      <c r="M599" s="40"/>
      <c r="N599" s="43"/>
      <c r="O599" s="42"/>
      <c r="P599" s="42"/>
      <c r="Q599" s="97" t="str">
        <f t="shared" si="26"/>
        <v/>
      </c>
      <c r="R599" s="19"/>
      <c r="S599" s="20"/>
    </row>
    <row r="600" spans="2:19" ht="25.05" customHeight="1" x14ac:dyDescent="0.25">
      <c r="B600" s="33"/>
      <c r="C600" s="34"/>
      <c r="D600" s="35"/>
      <c r="E600" s="95" t="str">
        <f t="shared" si="24"/>
        <v/>
      </c>
      <c r="F600" s="36"/>
      <c r="G600" s="37"/>
      <c r="H600" s="37"/>
      <c r="I600" s="96">
        <f t="shared" si="25"/>
        <v>0</v>
      </c>
      <c r="J600" s="38"/>
      <c r="K600" s="39"/>
      <c r="L600" s="12"/>
      <c r="M600" s="40"/>
      <c r="N600" s="43"/>
      <c r="O600" s="42"/>
      <c r="P600" s="42"/>
      <c r="Q600" s="97" t="str">
        <f t="shared" si="26"/>
        <v/>
      </c>
      <c r="R600" s="19"/>
      <c r="S600" s="20"/>
    </row>
    <row r="601" spans="2:19" ht="25.05" customHeight="1" x14ac:dyDescent="0.25">
      <c r="B601" s="33"/>
      <c r="C601" s="34"/>
      <c r="D601" s="35"/>
      <c r="E601" s="95" t="str">
        <f t="shared" si="24"/>
        <v/>
      </c>
      <c r="F601" s="36"/>
      <c r="G601" s="37"/>
      <c r="H601" s="37"/>
      <c r="I601" s="96">
        <f t="shared" si="25"/>
        <v>0</v>
      </c>
      <c r="J601" s="38"/>
      <c r="K601" s="39"/>
      <c r="L601" s="12"/>
      <c r="M601" s="40"/>
      <c r="N601" s="43"/>
      <c r="O601" s="42"/>
      <c r="P601" s="42"/>
      <c r="Q601" s="97" t="str">
        <f t="shared" si="26"/>
        <v/>
      </c>
      <c r="R601" s="19"/>
      <c r="S601" s="20"/>
    </row>
    <row r="602" spans="2:19" ht="25.05" customHeight="1" x14ac:dyDescent="0.25">
      <c r="B602" s="33"/>
      <c r="C602" s="34"/>
      <c r="D602" s="35"/>
      <c r="E602" s="95" t="str">
        <f t="shared" si="24"/>
        <v/>
      </c>
      <c r="F602" s="36"/>
      <c r="G602" s="37"/>
      <c r="H602" s="37"/>
      <c r="I602" s="96">
        <f t="shared" si="25"/>
        <v>0</v>
      </c>
      <c r="J602" s="38"/>
      <c r="K602" s="39"/>
      <c r="L602" s="12"/>
      <c r="M602" s="40"/>
      <c r="N602" s="43"/>
      <c r="O602" s="42"/>
      <c r="P602" s="42"/>
      <c r="Q602" s="97" t="str">
        <f t="shared" si="26"/>
        <v/>
      </c>
      <c r="R602" s="19"/>
      <c r="S602" s="20"/>
    </row>
    <row r="603" spans="2:19" ht="25.05" customHeight="1" x14ac:dyDescent="0.25">
      <c r="B603" s="33"/>
      <c r="C603" s="34"/>
      <c r="D603" s="35"/>
      <c r="E603" s="95" t="str">
        <f t="shared" si="24"/>
        <v/>
      </c>
      <c r="F603" s="36"/>
      <c r="G603" s="37"/>
      <c r="H603" s="37"/>
      <c r="I603" s="96">
        <f t="shared" si="25"/>
        <v>0</v>
      </c>
      <c r="J603" s="38"/>
      <c r="K603" s="39"/>
      <c r="L603" s="12"/>
      <c r="M603" s="40"/>
      <c r="N603" s="43"/>
      <c r="O603" s="42"/>
      <c r="P603" s="42"/>
      <c r="Q603" s="97" t="str">
        <f t="shared" si="26"/>
        <v/>
      </c>
      <c r="R603" s="19"/>
      <c r="S603" s="20"/>
    </row>
    <row r="604" spans="2:19" ht="25.05" customHeight="1" x14ac:dyDescent="0.25">
      <c r="B604" s="33"/>
      <c r="C604" s="34"/>
      <c r="D604" s="35"/>
      <c r="E604" s="95" t="str">
        <f t="shared" si="24"/>
        <v/>
      </c>
      <c r="F604" s="36"/>
      <c r="G604" s="37"/>
      <c r="H604" s="37"/>
      <c r="I604" s="96">
        <f t="shared" si="25"/>
        <v>0</v>
      </c>
      <c r="J604" s="38"/>
      <c r="K604" s="39"/>
      <c r="L604" s="12"/>
      <c r="M604" s="40"/>
      <c r="N604" s="43"/>
      <c r="O604" s="42"/>
      <c r="P604" s="42"/>
      <c r="Q604" s="97" t="str">
        <f t="shared" si="26"/>
        <v/>
      </c>
      <c r="R604" s="19"/>
      <c r="S604" s="20"/>
    </row>
    <row r="605" spans="2:19" ht="25.05" customHeight="1" x14ac:dyDescent="0.25">
      <c r="B605" s="33"/>
      <c r="C605" s="34"/>
      <c r="D605" s="35"/>
      <c r="E605" s="95" t="str">
        <f t="shared" si="24"/>
        <v/>
      </c>
      <c r="F605" s="36"/>
      <c r="G605" s="37"/>
      <c r="H605" s="37"/>
      <c r="I605" s="96">
        <f t="shared" si="25"/>
        <v>0</v>
      </c>
      <c r="J605" s="38"/>
      <c r="K605" s="39"/>
      <c r="L605" s="12"/>
      <c r="M605" s="40"/>
      <c r="N605" s="43"/>
      <c r="O605" s="42"/>
      <c r="P605" s="42"/>
      <c r="Q605" s="97" t="str">
        <f t="shared" si="26"/>
        <v/>
      </c>
      <c r="R605" s="19"/>
      <c r="S605" s="20"/>
    </row>
    <row r="606" spans="2:19" ht="25.05" customHeight="1" x14ac:dyDescent="0.25">
      <c r="B606" s="33"/>
      <c r="C606" s="34"/>
      <c r="D606" s="35"/>
      <c r="E606" s="95" t="str">
        <f t="shared" si="24"/>
        <v/>
      </c>
      <c r="F606" s="36"/>
      <c r="G606" s="37"/>
      <c r="H606" s="37"/>
      <c r="I606" s="96">
        <f t="shared" si="25"/>
        <v>0</v>
      </c>
      <c r="J606" s="38"/>
      <c r="K606" s="39"/>
      <c r="L606" s="12"/>
      <c r="M606" s="40"/>
      <c r="N606" s="43"/>
      <c r="O606" s="42"/>
      <c r="P606" s="42"/>
      <c r="Q606" s="97" t="str">
        <f t="shared" si="26"/>
        <v/>
      </c>
      <c r="R606" s="19"/>
      <c r="S606" s="20"/>
    </row>
    <row r="607" spans="2:19" ht="25.05" customHeight="1" x14ac:dyDescent="0.25">
      <c r="B607" s="33"/>
      <c r="C607" s="34"/>
      <c r="D607" s="35"/>
      <c r="E607" s="95" t="str">
        <f t="shared" si="24"/>
        <v/>
      </c>
      <c r="F607" s="36"/>
      <c r="G607" s="37"/>
      <c r="H607" s="37"/>
      <c r="I607" s="96">
        <f t="shared" si="25"/>
        <v>0</v>
      </c>
      <c r="J607" s="38"/>
      <c r="K607" s="39"/>
      <c r="L607" s="12"/>
      <c r="M607" s="40"/>
      <c r="N607" s="43"/>
      <c r="O607" s="42"/>
      <c r="P607" s="42"/>
      <c r="Q607" s="97" t="str">
        <f t="shared" si="26"/>
        <v/>
      </c>
      <c r="R607" s="19"/>
      <c r="S607" s="20"/>
    </row>
    <row r="608" spans="2:19" ht="25.05" customHeight="1" x14ac:dyDescent="0.25">
      <c r="B608" s="33"/>
      <c r="C608" s="34"/>
      <c r="D608" s="35"/>
      <c r="E608" s="95" t="str">
        <f t="shared" si="24"/>
        <v/>
      </c>
      <c r="F608" s="36"/>
      <c r="G608" s="37"/>
      <c r="H608" s="37"/>
      <c r="I608" s="96">
        <f t="shared" si="25"/>
        <v>0</v>
      </c>
      <c r="J608" s="38"/>
      <c r="K608" s="39"/>
      <c r="L608" s="12"/>
      <c r="M608" s="40"/>
      <c r="N608" s="43"/>
      <c r="O608" s="42"/>
      <c r="P608" s="42"/>
      <c r="Q608" s="97" t="str">
        <f t="shared" si="26"/>
        <v/>
      </c>
      <c r="R608" s="19"/>
      <c r="S608" s="20"/>
    </row>
    <row r="609" spans="2:19" ht="25.05" customHeight="1" x14ac:dyDescent="0.25">
      <c r="B609" s="33"/>
      <c r="C609" s="34"/>
      <c r="D609" s="35"/>
      <c r="E609" s="95" t="str">
        <f t="shared" si="24"/>
        <v/>
      </c>
      <c r="F609" s="36"/>
      <c r="G609" s="37"/>
      <c r="H609" s="37"/>
      <c r="I609" s="96">
        <f t="shared" si="25"/>
        <v>0</v>
      </c>
      <c r="J609" s="38"/>
      <c r="K609" s="39"/>
      <c r="L609" s="12"/>
      <c r="M609" s="40"/>
      <c r="N609" s="43"/>
      <c r="O609" s="42"/>
      <c r="P609" s="42"/>
      <c r="Q609" s="97" t="str">
        <f t="shared" si="26"/>
        <v/>
      </c>
      <c r="R609" s="19"/>
      <c r="S609" s="20"/>
    </row>
    <row r="610" spans="2:19" ht="25.05" customHeight="1" x14ac:dyDescent="0.25">
      <c r="B610" s="33"/>
      <c r="C610" s="34"/>
      <c r="D610" s="35"/>
      <c r="E610" s="95" t="str">
        <f t="shared" si="24"/>
        <v/>
      </c>
      <c r="F610" s="36"/>
      <c r="G610" s="37"/>
      <c r="H610" s="37"/>
      <c r="I610" s="96">
        <f t="shared" si="25"/>
        <v>0</v>
      </c>
      <c r="J610" s="38"/>
      <c r="K610" s="39"/>
      <c r="L610" s="12"/>
      <c r="M610" s="40"/>
      <c r="N610" s="43"/>
      <c r="O610" s="42"/>
      <c r="P610" s="42"/>
      <c r="Q610" s="97" t="str">
        <f t="shared" si="26"/>
        <v/>
      </c>
      <c r="R610" s="19"/>
      <c r="S610" s="20"/>
    </row>
    <row r="611" spans="2:19" ht="25.05" customHeight="1" x14ac:dyDescent="0.25">
      <c r="B611" s="33"/>
      <c r="C611" s="34"/>
      <c r="D611" s="35"/>
      <c r="E611" s="95" t="str">
        <f t="shared" si="24"/>
        <v/>
      </c>
      <c r="F611" s="36"/>
      <c r="G611" s="37"/>
      <c r="H611" s="37"/>
      <c r="I611" s="96">
        <f t="shared" si="25"/>
        <v>0</v>
      </c>
      <c r="J611" s="38"/>
      <c r="K611" s="39"/>
      <c r="L611" s="12"/>
      <c r="M611" s="40"/>
      <c r="N611" s="43"/>
      <c r="O611" s="42"/>
      <c r="P611" s="42"/>
      <c r="Q611" s="97" t="str">
        <f t="shared" si="26"/>
        <v/>
      </c>
      <c r="R611" s="19"/>
      <c r="S611" s="20"/>
    </row>
    <row r="612" spans="2:19" ht="25.05" customHeight="1" x14ac:dyDescent="0.25">
      <c r="B612" s="33"/>
      <c r="C612" s="34"/>
      <c r="D612" s="35"/>
      <c r="E612" s="95" t="str">
        <f t="shared" si="24"/>
        <v/>
      </c>
      <c r="F612" s="36"/>
      <c r="G612" s="37"/>
      <c r="H612" s="37"/>
      <c r="I612" s="96">
        <f t="shared" si="25"/>
        <v>0</v>
      </c>
      <c r="J612" s="38"/>
      <c r="K612" s="39"/>
      <c r="L612" s="12"/>
      <c r="M612" s="40"/>
      <c r="N612" s="43"/>
      <c r="O612" s="42"/>
      <c r="P612" s="42"/>
      <c r="Q612" s="97" t="str">
        <f t="shared" si="26"/>
        <v/>
      </c>
      <c r="R612" s="19"/>
      <c r="S612" s="20"/>
    </row>
    <row r="613" spans="2:19" ht="25.05" customHeight="1" x14ac:dyDescent="0.25">
      <c r="B613" s="33"/>
      <c r="C613" s="34"/>
      <c r="D613" s="35"/>
      <c r="E613" s="95" t="str">
        <f t="shared" ref="E613:E676" si="27">IF(ISBLANK(F613), "", IF(OR((AND(F613&gt;=4000,F613&lt;=4305)),(AND(F613&gt;=4500,F613&lt;=4575)),(AND(F613&gt;=9000,F613&lt;=9729))),"S E Queensland",IF(OR(AND(F613&gt;=4306,F613&lt;=4499), AND(F613&gt;=4576,F613&lt;=4895)),"Reg Queensland",IF(OR(AND(F613&gt;=200,F613&lt;=3999),AND(F613&gt;=5000,F613&lt;=8999)),"Rest of Australia", IF(F613="NZ", "New Zealand", "Other")))))</f>
        <v/>
      </c>
      <c r="F613" s="36"/>
      <c r="G613" s="37"/>
      <c r="H613" s="37"/>
      <c r="I613" s="96">
        <f t="shared" ref="I613:I676" si="28">SUM(G613:H613)</f>
        <v>0</v>
      </c>
      <c r="J613" s="38"/>
      <c r="K613" s="39"/>
      <c r="L613" s="12"/>
      <c r="M613" s="40"/>
      <c r="N613" s="43"/>
      <c r="O613" s="42"/>
      <c r="P613" s="42"/>
      <c r="Q613" s="97" t="str">
        <f t="shared" ref="Q613:Q676" si="29">IF(COUNTA(M613:P613)=0, "", IF(SUM(M613:P613)=100%, 100%, "ERROR"))</f>
        <v/>
      </c>
      <c r="R613" s="19"/>
      <c r="S613" s="20"/>
    </row>
    <row r="614" spans="2:19" ht="25.05" customHeight="1" x14ac:dyDescent="0.25">
      <c r="B614" s="33"/>
      <c r="C614" s="34"/>
      <c r="D614" s="35"/>
      <c r="E614" s="95" t="str">
        <f t="shared" si="27"/>
        <v/>
      </c>
      <c r="F614" s="36"/>
      <c r="G614" s="37"/>
      <c r="H614" s="37"/>
      <c r="I614" s="96">
        <f t="shared" si="28"/>
        <v>0</v>
      </c>
      <c r="J614" s="38"/>
      <c r="K614" s="39"/>
      <c r="L614" s="12"/>
      <c r="M614" s="40"/>
      <c r="N614" s="43"/>
      <c r="O614" s="42"/>
      <c r="P614" s="42"/>
      <c r="Q614" s="97" t="str">
        <f t="shared" si="29"/>
        <v/>
      </c>
      <c r="R614" s="19"/>
      <c r="S614" s="20"/>
    </row>
    <row r="615" spans="2:19" ht="25.05" customHeight="1" x14ac:dyDescent="0.25">
      <c r="B615" s="33"/>
      <c r="C615" s="34"/>
      <c r="D615" s="35"/>
      <c r="E615" s="95" t="str">
        <f t="shared" si="27"/>
        <v/>
      </c>
      <c r="F615" s="36"/>
      <c r="G615" s="37"/>
      <c r="H615" s="37"/>
      <c r="I615" s="96">
        <f t="shared" si="28"/>
        <v>0</v>
      </c>
      <c r="J615" s="38"/>
      <c r="K615" s="39"/>
      <c r="L615" s="12"/>
      <c r="M615" s="40"/>
      <c r="N615" s="43"/>
      <c r="O615" s="42"/>
      <c r="P615" s="42"/>
      <c r="Q615" s="97" t="str">
        <f t="shared" si="29"/>
        <v/>
      </c>
      <c r="R615" s="19"/>
      <c r="S615" s="20"/>
    </row>
    <row r="616" spans="2:19" ht="25.05" customHeight="1" x14ac:dyDescent="0.25">
      <c r="B616" s="33"/>
      <c r="C616" s="34"/>
      <c r="D616" s="35"/>
      <c r="E616" s="95" t="str">
        <f t="shared" si="27"/>
        <v/>
      </c>
      <c r="F616" s="36"/>
      <c r="G616" s="37"/>
      <c r="H616" s="37"/>
      <c r="I616" s="96">
        <f t="shared" si="28"/>
        <v>0</v>
      </c>
      <c r="J616" s="38"/>
      <c r="K616" s="39"/>
      <c r="L616" s="12"/>
      <c r="M616" s="40"/>
      <c r="N616" s="43"/>
      <c r="O616" s="42"/>
      <c r="P616" s="42"/>
      <c r="Q616" s="97" t="str">
        <f t="shared" si="29"/>
        <v/>
      </c>
      <c r="R616" s="19"/>
      <c r="S616" s="20"/>
    </row>
    <row r="617" spans="2:19" ht="25.05" customHeight="1" x14ac:dyDescent="0.25">
      <c r="B617" s="33"/>
      <c r="C617" s="34"/>
      <c r="D617" s="35"/>
      <c r="E617" s="95" t="str">
        <f t="shared" si="27"/>
        <v/>
      </c>
      <c r="F617" s="36"/>
      <c r="G617" s="37"/>
      <c r="H617" s="37"/>
      <c r="I617" s="96">
        <f t="shared" si="28"/>
        <v>0</v>
      </c>
      <c r="J617" s="38"/>
      <c r="K617" s="39"/>
      <c r="L617" s="12"/>
      <c r="M617" s="40"/>
      <c r="N617" s="43"/>
      <c r="O617" s="42"/>
      <c r="P617" s="42"/>
      <c r="Q617" s="97" t="str">
        <f t="shared" si="29"/>
        <v/>
      </c>
      <c r="R617" s="19"/>
      <c r="S617" s="20"/>
    </row>
    <row r="618" spans="2:19" ht="25.05" customHeight="1" x14ac:dyDescent="0.25">
      <c r="B618" s="33"/>
      <c r="C618" s="34"/>
      <c r="D618" s="35"/>
      <c r="E618" s="95" t="str">
        <f t="shared" si="27"/>
        <v/>
      </c>
      <c r="F618" s="36"/>
      <c r="G618" s="37"/>
      <c r="H618" s="37"/>
      <c r="I618" s="96">
        <f t="shared" si="28"/>
        <v>0</v>
      </c>
      <c r="J618" s="38"/>
      <c r="K618" s="39"/>
      <c r="L618" s="12"/>
      <c r="M618" s="40"/>
      <c r="N618" s="43"/>
      <c r="O618" s="42"/>
      <c r="P618" s="42"/>
      <c r="Q618" s="97" t="str">
        <f t="shared" si="29"/>
        <v/>
      </c>
      <c r="R618" s="19"/>
      <c r="S618" s="20"/>
    </row>
    <row r="619" spans="2:19" ht="25.05" customHeight="1" x14ac:dyDescent="0.25">
      <c r="B619" s="33"/>
      <c r="C619" s="34"/>
      <c r="D619" s="35"/>
      <c r="E619" s="95" t="str">
        <f t="shared" si="27"/>
        <v/>
      </c>
      <c r="F619" s="36"/>
      <c r="G619" s="37"/>
      <c r="H619" s="37"/>
      <c r="I619" s="96">
        <f t="shared" si="28"/>
        <v>0</v>
      </c>
      <c r="J619" s="38"/>
      <c r="K619" s="39"/>
      <c r="L619" s="12"/>
      <c r="M619" s="40"/>
      <c r="N619" s="43"/>
      <c r="O619" s="42"/>
      <c r="P619" s="42"/>
      <c r="Q619" s="97" t="str">
        <f t="shared" si="29"/>
        <v/>
      </c>
      <c r="R619" s="19"/>
      <c r="S619" s="20"/>
    </row>
    <row r="620" spans="2:19" ht="25.05" customHeight="1" x14ac:dyDescent="0.25">
      <c r="B620" s="33"/>
      <c r="C620" s="34"/>
      <c r="D620" s="35"/>
      <c r="E620" s="95" t="str">
        <f t="shared" si="27"/>
        <v/>
      </c>
      <c r="F620" s="36"/>
      <c r="G620" s="37"/>
      <c r="H620" s="37"/>
      <c r="I620" s="96">
        <f t="shared" si="28"/>
        <v>0</v>
      </c>
      <c r="J620" s="38"/>
      <c r="K620" s="39"/>
      <c r="L620" s="12"/>
      <c r="M620" s="40"/>
      <c r="N620" s="43"/>
      <c r="O620" s="42"/>
      <c r="P620" s="42"/>
      <c r="Q620" s="97" t="str">
        <f t="shared" si="29"/>
        <v/>
      </c>
      <c r="R620" s="19"/>
      <c r="S620" s="20"/>
    </row>
    <row r="621" spans="2:19" ht="25.05" customHeight="1" x14ac:dyDescent="0.25">
      <c r="B621" s="33"/>
      <c r="C621" s="34"/>
      <c r="D621" s="35"/>
      <c r="E621" s="95" t="str">
        <f t="shared" si="27"/>
        <v/>
      </c>
      <c r="F621" s="36"/>
      <c r="G621" s="37"/>
      <c r="H621" s="37"/>
      <c r="I621" s="96">
        <f t="shared" si="28"/>
        <v>0</v>
      </c>
      <c r="J621" s="38"/>
      <c r="K621" s="39"/>
      <c r="L621" s="12"/>
      <c r="M621" s="40"/>
      <c r="N621" s="43"/>
      <c r="O621" s="42"/>
      <c r="P621" s="42"/>
      <c r="Q621" s="97" t="str">
        <f t="shared" si="29"/>
        <v/>
      </c>
      <c r="R621" s="19"/>
      <c r="S621" s="20"/>
    </row>
    <row r="622" spans="2:19" ht="25.05" customHeight="1" x14ac:dyDescent="0.25">
      <c r="B622" s="33"/>
      <c r="C622" s="34"/>
      <c r="D622" s="35"/>
      <c r="E622" s="95" t="str">
        <f t="shared" si="27"/>
        <v/>
      </c>
      <c r="F622" s="36"/>
      <c r="G622" s="37"/>
      <c r="H622" s="37"/>
      <c r="I622" s="96">
        <f t="shared" si="28"/>
        <v>0</v>
      </c>
      <c r="J622" s="38"/>
      <c r="K622" s="39"/>
      <c r="L622" s="12"/>
      <c r="M622" s="40"/>
      <c r="N622" s="43"/>
      <c r="O622" s="42"/>
      <c r="P622" s="42"/>
      <c r="Q622" s="97" t="str">
        <f t="shared" si="29"/>
        <v/>
      </c>
      <c r="R622" s="19"/>
      <c r="S622" s="20"/>
    </row>
    <row r="623" spans="2:19" ht="25.05" customHeight="1" x14ac:dyDescent="0.25">
      <c r="B623" s="33"/>
      <c r="C623" s="34"/>
      <c r="D623" s="35"/>
      <c r="E623" s="95" t="str">
        <f t="shared" si="27"/>
        <v/>
      </c>
      <c r="F623" s="36"/>
      <c r="G623" s="37"/>
      <c r="H623" s="37"/>
      <c r="I623" s="96">
        <f t="shared" si="28"/>
        <v>0</v>
      </c>
      <c r="J623" s="38"/>
      <c r="K623" s="39"/>
      <c r="L623" s="12"/>
      <c r="M623" s="40"/>
      <c r="N623" s="43"/>
      <c r="O623" s="42"/>
      <c r="P623" s="42"/>
      <c r="Q623" s="97" t="str">
        <f t="shared" si="29"/>
        <v/>
      </c>
      <c r="R623" s="19"/>
      <c r="S623" s="20"/>
    </row>
    <row r="624" spans="2:19" ht="25.05" customHeight="1" x14ac:dyDescent="0.25">
      <c r="B624" s="33"/>
      <c r="C624" s="34"/>
      <c r="D624" s="35"/>
      <c r="E624" s="95" t="str">
        <f t="shared" si="27"/>
        <v/>
      </c>
      <c r="F624" s="36"/>
      <c r="G624" s="37"/>
      <c r="H624" s="37"/>
      <c r="I624" s="96">
        <f t="shared" si="28"/>
        <v>0</v>
      </c>
      <c r="J624" s="38"/>
      <c r="K624" s="39"/>
      <c r="L624" s="12"/>
      <c r="M624" s="40"/>
      <c r="N624" s="43"/>
      <c r="O624" s="42"/>
      <c r="P624" s="42"/>
      <c r="Q624" s="97" t="str">
        <f t="shared" si="29"/>
        <v/>
      </c>
      <c r="R624" s="19"/>
      <c r="S624" s="20"/>
    </row>
    <row r="625" spans="2:19" ht="25.05" customHeight="1" x14ac:dyDescent="0.25">
      <c r="B625" s="33"/>
      <c r="C625" s="34"/>
      <c r="D625" s="35"/>
      <c r="E625" s="95" t="str">
        <f t="shared" si="27"/>
        <v/>
      </c>
      <c r="F625" s="36"/>
      <c r="G625" s="37"/>
      <c r="H625" s="37"/>
      <c r="I625" s="96">
        <f t="shared" si="28"/>
        <v>0</v>
      </c>
      <c r="J625" s="38"/>
      <c r="K625" s="39"/>
      <c r="L625" s="12"/>
      <c r="M625" s="40"/>
      <c r="N625" s="43"/>
      <c r="O625" s="42"/>
      <c r="P625" s="42"/>
      <c r="Q625" s="97" t="str">
        <f t="shared" si="29"/>
        <v/>
      </c>
      <c r="R625" s="19"/>
      <c r="S625" s="20"/>
    </row>
    <row r="626" spans="2:19" ht="25.05" customHeight="1" x14ac:dyDescent="0.25">
      <c r="B626" s="33"/>
      <c r="C626" s="34"/>
      <c r="D626" s="35"/>
      <c r="E626" s="95" t="str">
        <f t="shared" si="27"/>
        <v/>
      </c>
      <c r="F626" s="36"/>
      <c r="G626" s="37"/>
      <c r="H626" s="37"/>
      <c r="I626" s="96">
        <f t="shared" si="28"/>
        <v>0</v>
      </c>
      <c r="J626" s="38"/>
      <c r="K626" s="39"/>
      <c r="L626" s="12"/>
      <c r="M626" s="40"/>
      <c r="N626" s="43"/>
      <c r="O626" s="42"/>
      <c r="P626" s="42"/>
      <c r="Q626" s="97" t="str">
        <f t="shared" si="29"/>
        <v/>
      </c>
      <c r="R626" s="19"/>
      <c r="S626" s="20"/>
    </row>
    <row r="627" spans="2:19" ht="25.05" customHeight="1" x14ac:dyDescent="0.25">
      <c r="B627" s="33"/>
      <c r="C627" s="34"/>
      <c r="D627" s="35"/>
      <c r="E627" s="95" t="str">
        <f t="shared" si="27"/>
        <v/>
      </c>
      <c r="F627" s="36"/>
      <c r="G627" s="37"/>
      <c r="H627" s="37"/>
      <c r="I627" s="96">
        <f t="shared" si="28"/>
        <v>0</v>
      </c>
      <c r="J627" s="38"/>
      <c r="K627" s="39"/>
      <c r="L627" s="12"/>
      <c r="M627" s="40"/>
      <c r="N627" s="43"/>
      <c r="O627" s="42"/>
      <c r="P627" s="42"/>
      <c r="Q627" s="97" t="str">
        <f t="shared" si="29"/>
        <v/>
      </c>
      <c r="R627" s="19"/>
      <c r="S627" s="20"/>
    </row>
    <row r="628" spans="2:19" ht="25.05" customHeight="1" x14ac:dyDescent="0.25">
      <c r="B628" s="33"/>
      <c r="C628" s="34"/>
      <c r="D628" s="35"/>
      <c r="E628" s="95" t="str">
        <f t="shared" si="27"/>
        <v/>
      </c>
      <c r="F628" s="36"/>
      <c r="G628" s="37"/>
      <c r="H628" s="37"/>
      <c r="I628" s="96">
        <f t="shared" si="28"/>
        <v>0</v>
      </c>
      <c r="J628" s="38"/>
      <c r="K628" s="39"/>
      <c r="L628" s="12"/>
      <c r="M628" s="40"/>
      <c r="N628" s="43"/>
      <c r="O628" s="42"/>
      <c r="P628" s="42"/>
      <c r="Q628" s="97" t="str">
        <f t="shared" si="29"/>
        <v/>
      </c>
      <c r="R628" s="19"/>
      <c r="S628" s="20"/>
    </row>
    <row r="629" spans="2:19" ht="25.05" customHeight="1" x14ac:dyDescent="0.25">
      <c r="B629" s="33"/>
      <c r="C629" s="34"/>
      <c r="D629" s="35"/>
      <c r="E629" s="95" t="str">
        <f t="shared" si="27"/>
        <v/>
      </c>
      <c r="F629" s="36"/>
      <c r="G629" s="37"/>
      <c r="H629" s="37"/>
      <c r="I629" s="96">
        <f t="shared" si="28"/>
        <v>0</v>
      </c>
      <c r="J629" s="38"/>
      <c r="K629" s="39"/>
      <c r="L629" s="12"/>
      <c r="M629" s="40"/>
      <c r="N629" s="43"/>
      <c r="O629" s="42"/>
      <c r="P629" s="42"/>
      <c r="Q629" s="97" t="str">
        <f t="shared" si="29"/>
        <v/>
      </c>
      <c r="R629" s="19"/>
      <c r="S629" s="20"/>
    </row>
    <row r="630" spans="2:19" ht="25.05" customHeight="1" x14ac:dyDescent="0.25">
      <c r="B630" s="33"/>
      <c r="C630" s="34"/>
      <c r="D630" s="35"/>
      <c r="E630" s="95" t="str">
        <f t="shared" si="27"/>
        <v/>
      </c>
      <c r="F630" s="36"/>
      <c r="G630" s="37"/>
      <c r="H630" s="37"/>
      <c r="I630" s="96">
        <f t="shared" si="28"/>
        <v>0</v>
      </c>
      <c r="J630" s="38"/>
      <c r="K630" s="39"/>
      <c r="L630" s="12"/>
      <c r="M630" s="40"/>
      <c r="N630" s="43"/>
      <c r="O630" s="42"/>
      <c r="P630" s="42"/>
      <c r="Q630" s="97" t="str">
        <f t="shared" si="29"/>
        <v/>
      </c>
      <c r="R630" s="19"/>
      <c r="S630" s="20"/>
    </row>
    <row r="631" spans="2:19" ht="25.05" customHeight="1" x14ac:dyDescent="0.25">
      <c r="B631" s="33"/>
      <c r="C631" s="34"/>
      <c r="D631" s="35"/>
      <c r="E631" s="95" t="str">
        <f t="shared" si="27"/>
        <v/>
      </c>
      <c r="F631" s="36"/>
      <c r="G631" s="37"/>
      <c r="H631" s="37"/>
      <c r="I631" s="96">
        <f t="shared" si="28"/>
        <v>0</v>
      </c>
      <c r="J631" s="38"/>
      <c r="K631" s="39"/>
      <c r="L631" s="12"/>
      <c r="M631" s="40"/>
      <c r="N631" s="43"/>
      <c r="O631" s="42"/>
      <c r="P631" s="42"/>
      <c r="Q631" s="97" t="str">
        <f t="shared" si="29"/>
        <v/>
      </c>
      <c r="R631" s="19"/>
      <c r="S631" s="20"/>
    </row>
    <row r="632" spans="2:19" ht="25.05" customHeight="1" x14ac:dyDescent="0.25">
      <c r="B632" s="33"/>
      <c r="C632" s="34"/>
      <c r="D632" s="35"/>
      <c r="E632" s="95" t="str">
        <f t="shared" si="27"/>
        <v/>
      </c>
      <c r="F632" s="36"/>
      <c r="G632" s="37"/>
      <c r="H632" s="37"/>
      <c r="I632" s="96">
        <f t="shared" si="28"/>
        <v>0</v>
      </c>
      <c r="J632" s="38"/>
      <c r="K632" s="39"/>
      <c r="L632" s="12"/>
      <c r="M632" s="40"/>
      <c r="N632" s="43"/>
      <c r="O632" s="42"/>
      <c r="P632" s="42"/>
      <c r="Q632" s="97" t="str">
        <f t="shared" si="29"/>
        <v/>
      </c>
      <c r="R632" s="19"/>
      <c r="S632" s="20"/>
    </row>
    <row r="633" spans="2:19" ht="25.05" customHeight="1" x14ac:dyDescent="0.25">
      <c r="B633" s="33"/>
      <c r="C633" s="34"/>
      <c r="D633" s="35"/>
      <c r="E633" s="95" t="str">
        <f t="shared" si="27"/>
        <v/>
      </c>
      <c r="F633" s="36"/>
      <c r="G633" s="37"/>
      <c r="H633" s="37"/>
      <c r="I633" s="96">
        <f t="shared" si="28"/>
        <v>0</v>
      </c>
      <c r="J633" s="38"/>
      <c r="K633" s="39"/>
      <c r="L633" s="12"/>
      <c r="M633" s="40"/>
      <c r="N633" s="43"/>
      <c r="O633" s="42"/>
      <c r="P633" s="42"/>
      <c r="Q633" s="97" t="str">
        <f t="shared" si="29"/>
        <v/>
      </c>
      <c r="R633" s="19"/>
      <c r="S633" s="20"/>
    </row>
    <row r="634" spans="2:19" ht="25.05" customHeight="1" x14ac:dyDescent="0.25">
      <c r="B634" s="33"/>
      <c r="C634" s="34"/>
      <c r="D634" s="35"/>
      <c r="E634" s="95" t="str">
        <f t="shared" si="27"/>
        <v/>
      </c>
      <c r="F634" s="36"/>
      <c r="G634" s="37"/>
      <c r="H634" s="37"/>
      <c r="I634" s="96">
        <f t="shared" si="28"/>
        <v>0</v>
      </c>
      <c r="J634" s="38"/>
      <c r="K634" s="39"/>
      <c r="L634" s="12"/>
      <c r="M634" s="40"/>
      <c r="N634" s="43"/>
      <c r="O634" s="42"/>
      <c r="P634" s="42"/>
      <c r="Q634" s="97" t="str">
        <f t="shared" si="29"/>
        <v/>
      </c>
      <c r="R634" s="19"/>
      <c r="S634" s="20"/>
    </row>
    <row r="635" spans="2:19" ht="25.05" customHeight="1" x14ac:dyDescent="0.25">
      <c r="B635" s="33"/>
      <c r="C635" s="34"/>
      <c r="D635" s="35"/>
      <c r="E635" s="95" t="str">
        <f t="shared" si="27"/>
        <v/>
      </c>
      <c r="F635" s="36"/>
      <c r="G635" s="37"/>
      <c r="H635" s="37"/>
      <c r="I635" s="96">
        <f t="shared" si="28"/>
        <v>0</v>
      </c>
      <c r="J635" s="38"/>
      <c r="K635" s="39"/>
      <c r="L635" s="12"/>
      <c r="M635" s="40"/>
      <c r="N635" s="43"/>
      <c r="O635" s="42"/>
      <c r="P635" s="42"/>
      <c r="Q635" s="97" t="str">
        <f t="shared" si="29"/>
        <v/>
      </c>
      <c r="R635" s="19"/>
      <c r="S635" s="20"/>
    </row>
    <row r="636" spans="2:19" ht="25.05" customHeight="1" x14ac:dyDescent="0.25">
      <c r="B636" s="33"/>
      <c r="C636" s="34"/>
      <c r="D636" s="35"/>
      <c r="E636" s="95" t="str">
        <f t="shared" si="27"/>
        <v/>
      </c>
      <c r="F636" s="36"/>
      <c r="G636" s="37"/>
      <c r="H636" s="37"/>
      <c r="I636" s="96">
        <f t="shared" si="28"/>
        <v>0</v>
      </c>
      <c r="J636" s="38"/>
      <c r="K636" s="39"/>
      <c r="L636" s="12"/>
      <c r="M636" s="40"/>
      <c r="N636" s="43"/>
      <c r="O636" s="42"/>
      <c r="P636" s="42"/>
      <c r="Q636" s="97" t="str">
        <f t="shared" si="29"/>
        <v/>
      </c>
      <c r="R636" s="19"/>
      <c r="S636" s="20"/>
    </row>
    <row r="637" spans="2:19" ht="25.05" customHeight="1" x14ac:dyDescent="0.25">
      <c r="B637" s="33"/>
      <c r="C637" s="34"/>
      <c r="D637" s="35"/>
      <c r="E637" s="95" t="str">
        <f t="shared" si="27"/>
        <v/>
      </c>
      <c r="F637" s="36"/>
      <c r="G637" s="37"/>
      <c r="H637" s="37"/>
      <c r="I637" s="96">
        <f t="shared" si="28"/>
        <v>0</v>
      </c>
      <c r="J637" s="38"/>
      <c r="K637" s="39"/>
      <c r="L637" s="12"/>
      <c r="M637" s="40"/>
      <c r="N637" s="43"/>
      <c r="O637" s="42"/>
      <c r="P637" s="42"/>
      <c r="Q637" s="97" t="str">
        <f t="shared" si="29"/>
        <v/>
      </c>
      <c r="R637" s="19"/>
      <c r="S637" s="20"/>
    </row>
    <row r="638" spans="2:19" ht="25.05" customHeight="1" x14ac:dyDescent="0.25">
      <c r="B638" s="33"/>
      <c r="C638" s="34"/>
      <c r="D638" s="35"/>
      <c r="E638" s="95" t="str">
        <f t="shared" si="27"/>
        <v/>
      </c>
      <c r="F638" s="36"/>
      <c r="G638" s="37"/>
      <c r="H638" s="37"/>
      <c r="I638" s="96">
        <f t="shared" si="28"/>
        <v>0</v>
      </c>
      <c r="J638" s="38"/>
      <c r="K638" s="39"/>
      <c r="L638" s="12"/>
      <c r="M638" s="40"/>
      <c r="N638" s="43"/>
      <c r="O638" s="42"/>
      <c r="P638" s="42"/>
      <c r="Q638" s="97" t="str">
        <f t="shared" si="29"/>
        <v/>
      </c>
      <c r="R638" s="19"/>
      <c r="S638" s="20"/>
    </row>
    <row r="639" spans="2:19" ht="25.05" customHeight="1" x14ac:dyDescent="0.25">
      <c r="B639" s="33"/>
      <c r="C639" s="34"/>
      <c r="D639" s="35"/>
      <c r="E639" s="95" t="str">
        <f t="shared" si="27"/>
        <v/>
      </c>
      <c r="F639" s="36"/>
      <c r="G639" s="37"/>
      <c r="H639" s="37"/>
      <c r="I639" s="96">
        <f t="shared" si="28"/>
        <v>0</v>
      </c>
      <c r="J639" s="38"/>
      <c r="K639" s="39"/>
      <c r="L639" s="12"/>
      <c r="M639" s="40"/>
      <c r="N639" s="43"/>
      <c r="O639" s="42"/>
      <c r="P639" s="42"/>
      <c r="Q639" s="97" t="str">
        <f t="shared" si="29"/>
        <v/>
      </c>
      <c r="R639" s="19"/>
      <c r="S639" s="20"/>
    </row>
    <row r="640" spans="2:19" ht="25.05" customHeight="1" x14ac:dyDescent="0.25">
      <c r="B640" s="33"/>
      <c r="C640" s="34"/>
      <c r="D640" s="35"/>
      <c r="E640" s="95" t="str">
        <f t="shared" si="27"/>
        <v/>
      </c>
      <c r="F640" s="36"/>
      <c r="G640" s="37"/>
      <c r="H640" s="37"/>
      <c r="I640" s="96">
        <f t="shared" si="28"/>
        <v>0</v>
      </c>
      <c r="J640" s="38"/>
      <c r="K640" s="39"/>
      <c r="L640" s="12"/>
      <c r="M640" s="40"/>
      <c r="N640" s="43"/>
      <c r="O640" s="42"/>
      <c r="P640" s="42"/>
      <c r="Q640" s="97" t="str">
        <f t="shared" si="29"/>
        <v/>
      </c>
      <c r="R640" s="19"/>
      <c r="S640" s="20"/>
    </row>
    <row r="641" spans="2:19" ht="25.05" customHeight="1" x14ac:dyDescent="0.25">
      <c r="B641" s="33"/>
      <c r="C641" s="34"/>
      <c r="D641" s="35"/>
      <c r="E641" s="95" t="str">
        <f t="shared" si="27"/>
        <v/>
      </c>
      <c r="F641" s="36"/>
      <c r="G641" s="37"/>
      <c r="H641" s="37"/>
      <c r="I641" s="96">
        <f t="shared" si="28"/>
        <v>0</v>
      </c>
      <c r="J641" s="38"/>
      <c r="K641" s="39"/>
      <c r="L641" s="12"/>
      <c r="M641" s="40"/>
      <c r="N641" s="43"/>
      <c r="O641" s="42"/>
      <c r="P641" s="42"/>
      <c r="Q641" s="97" t="str">
        <f t="shared" si="29"/>
        <v/>
      </c>
      <c r="R641" s="19"/>
      <c r="S641" s="20"/>
    </row>
    <row r="642" spans="2:19" ht="25.05" customHeight="1" x14ac:dyDescent="0.25">
      <c r="B642" s="33"/>
      <c r="C642" s="34"/>
      <c r="D642" s="35"/>
      <c r="E642" s="95" t="str">
        <f t="shared" si="27"/>
        <v/>
      </c>
      <c r="F642" s="36"/>
      <c r="G642" s="37"/>
      <c r="H642" s="37"/>
      <c r="I642" s="96">
        <f t="shared" si="28"/>
        <v>0</v>
      </c>
      <c r="J642" s="38"/>
      <c r="K642" s="39"/>
      <c r="L642" s="12"/>
      <c r="M642" s="40"/>
      <c r="N642" s="43"/>
      <c r="O642" s="42"/>
      <c r="P642" s="42"/>
      <c r="Q642" s="97" t="str">
        <f t="shared" si="29"/>
        <v/>
      </c>
      <c r="R642" s="19"/>
      <c r="S642" s="20"/>
    </row>
    <row r="643" spans="2:19" ht="25.05" customHeight="1" x14ac:dyDescent="0.25">
      <c r="B643" s="33"/>
      <c r="C643" s="34"/>
      <c r="D643" s="35"/>
      <c r="E643" s="95" t="str">
        <f t="shared" si="27"/>
        <v/>
      </c>
      <c r="F643" s="36"/>
      <c r="G643" s="37"/>
      <c r="H643" s="37"/>
      <c r="I643" s="96">
        <f t="shared" si="28"/>
        <v>0</v>
      </c>
      <c r="J643" s="38"/>
      <c r="K643" s="39"/>
      <c r="L643" s="12"/>
      <c r="M643" s="40"/>
      <c r="N643" s="43"/>
      <c r="O643" s="42"/>
      <c r="P643" s="42"/>
      <c r="Q643" s="97" t="str">
        <f t="shared" si="29"/>
        <v/>
      </c>
      <c r="R643" s="19"/>
      <c r="S643" s="20"/>
    </row>
    <row r="644" spans="2:19" ht="25.05" customHeight="1" x14ac:dyDescent="0.25">
      <c r="B644" s="33"/>
      <c r="C644" s="34"/>
      <c r="D644" s="35"/>
      <c r="E644" s="95" t="str">
        <f t="shared" si="27"/>
        <v/>
      </c>
      <c r="F644" s="36"/>
      <c r="G644" s="37"/>
      <c r="H644" s="37"/>
      <c r="I644" s="96">
        <f t="shared" si="28"/>
        <v>0</v>
      </c>
      <c r="J644" s="38"/>
      <c r="K644" s="39"/>
      <c r="L644" s="12"/>
      <c r="M644" s="40"/>
      <c r="N644" s="43"/>
      <c r="O644" s="42"/>
      <c r="P644" s="42"/>
      <c r="Q644" s="97" t="str">
        <f t="shared" si="29"/>
        <v/>
      </c>
      <c r="R644" s="19"/>
      <c r="S644" s="20"/>
    </row>
    <row r="645" spans="2:19" ht="25.05" customHeight="1" x14ac:dyDescent="0.25">
      <c r="B645" s="33"/>
      <c r="C645" s="34"/>
      <c r="D645" s="35"/>
      <c r="E645" s="95" t="str">
        <f t="shared" si="27"/>
        <v/>
      </c>
      <c r="F645" s="36"/>
      <c r="G645" s="37"/>
      <c r="H645" s="37"/>
      <c r="I645" s="96">
        <f t="shared" si="28"/>
        <v>0</v>
      </c>
      <c r="J645" s="38"/>
      <c r="K645" s="39"/>
      <c r="L645" s="12"/>
      <c r="M645" s="40"/>
      <c r="N645" s="43"/>
      <c r="O645" s="42"/>
      <c r="P645" s="42"/>
      <c r="Q645" s="97" t="str">
        <f t="shared" si="29"/>
        <v/>
      </c>
      <c r="R645" s="19"/>
      <c r="S645" s="20"/>
    </row>
    <row r="646" spans="2:19" ht="25.05" customHeight="1" x14ac:dyDescent="0.25">
      <c r="B646" s="33"/>
      <c r="C646" s="34"/>
      <c r="D646" s="35"/>
      <c r="E646" s="95" t="str">
        <f t="shared" si="27"/>
        <v/>
      </c>
      <c r="F646" s="36"/>
      <c r="G646" s="37"/>
      <c r="H646" s="37"/>
      <c r="I646" s="96">
        <f t="shared" si="28"/>
        <v>0</v>
      </c>
      <c r="J646" s="38"/>
      <c r="K646" s="39"/>
      <c r="L646" s="12"/>
      <c r="M646" s="40"/>
      <c r="N646" s="43"/>
      <c r="O646" s="42"/>
      <c r="P646" s="42"/>
      <c r="Q646" s="97" t="str">
        <f t="shared" si="29"/>
        <v/>
      </c>
      <c r="R646" s="19"/>
      <c r="S646" s="20"/>
    </row>
    <row r="647" spans="2:19" ht="25.05" customHeight="1" x14ac:dyDescent="0.25">
      <c r="B647" s="33"/>
      <c r="C647" s="34"/>
      <c r="D647" s="35"/>
      <c r="E647" s="95" t="str">
        <f t="shared" si="27"/>
        <v/>
      </c>
      <c r="F647" s="36"/>
      <c r="G647" s="37"/>
      <c r="H647" s="37"/>
      <c r="I647" s="96">
        <f t="shared" si="28"/>
        <v>0</v>
      </c>
      <c r="J647" s="38"/>
      <c r="K647" s="39"/>
      <c r="L647" s="12"/>
      <c r="M647" s="40"/>
      <c r="N647" s="43"/>
      <c r="O647" s="42"/>
      <c r="P647" s="42"/>
      <c r="Q647" s="97" t="str">
        <f t="shared" si="29"/>
        <v/>
      </c>
      <c r="R647" s="19"/>
      <c r="S647" s="20"/>
    </row>
    <row r="648" spans="2:19" ht="25.05" customHeight="1" x14ac:dyDescent="0.25">
      <c r="B648" s="33"/>
      <c r="C648" s="34"/>
      <c r="D648" s="35"/>
      <c r="E648" s="95" t="str">
        <f t="shared" si="27"/>
        <v/>
      </c>
      <c r="F648" s="36"/>
      <c r="G648" s="37"/>
      <c r="H648" s="37"/>
      <c r="I648" s="96">
        <f t="shared" si="28"/>
        <v>0</v>
      </c>
      <c r="J648" s="38"/>
      <c r="K648" s="39"/>
      <c r="L648" s="12"/>
      <c r="M648" s="40"/>
      <c r="N648" s="43"/>
      <c r="O648" s="42"/>
      <c r="P648" s="42"/>
      <c r="Q648" s="97" t="str">
        <f t="shared" si="29"/>
        <v/>
      </c>
      <c r="R648" s="19"/>
      <c r="S648" s="20"/>
    </row>
    <row r="649" spans="2:19" ht="25.05" customHeight="1" x14ac:dyDescent="0.25">
      <c r="B649" s="33"/>
      <c r="C649" s="34"/>
      <c r="D649" s="35"/>
      <c r="E649" s="95" t="str">
        <f t="shared" si="27"/>
        <v/>
      </c>
      <c r="F649" s="36"/>
      <c r="G649" s="37"/>
      <c r="H649" s="37"/>
      <c r="I649" s="96">
        <f t="shared" si="28"/>
        <v>0</v>
      </c>
      <c r="J649" s="38"/>
      <c r="K649" s="39"/>
      <c r="L649" s="12"/>
      <c r="M649" s="40"/>
      <c r="N649" s="43"/>
      <c r="O649" s="42"/>
      <c r="P649" s="42"/>
      <c r="Q649" s="97" t="str">
        <f t="shared" si="29"/>
        <v/>
      </c>
      <c r="R649" s="19"/>
      <c r="S649" s="20"/>
    </row>
    <row r="650" spans="2:19" ht="25.05" customHeight="1" x14ac:dyDescent="0.25">
      <c r="B650" s="33"/>
      <c r="C650" s="34"/>
      <c r="D650" s="35"/>
      <c r="E650" s="95" t="str">
        <f t="shared" si="27"/>
        <v/>
      </c>
      <c r="F650" s="36"/>
      <c r="G650" s="37"/>
      <c r="H650" s="37"/>
      <c r="I650" s="96">
        <f t="shared" si="28"/>
        <v>0</v>
      </c>
      <c r="J650" s="38"/>
      <c r="K650" s="39"/>
      <c r="L650" s="12"/>
      <c r="M650" s="40"/>
      <c r="N650" s="43"/>
      <c r="O650" s="42"/>
      <c r="P650" s="42"/>
      <c r="Q650" s="97" t="str">
        <f t="shared" si="29"/>
        <v/>
      </c>
      <c r="R650" s="19"/>
      <c r="S650" s="20"/>
    </row>
    <row r="651" spans="2:19" ht="25.05" customHeight="1" x14ac:dyDescent="0.25">
      <c r="B651" s="33"/>
      <c r="C651" s="34"/>
      <c r="D651" s="35"/>
      <c r="E651" s="95" t="str">
        <f t="shared" si="27"/>
        <v/>
      </c>
      <c r="F651" s="36"/>
      <c r="G651" s="37"/>
      <c r="H651" s="37"/>
      <c r="I651" s="96">
        <f t="shared" si="28"/>
        <v>0</v>
      </c>
      <c r="J651" s="38"/>
      <c r="K651" s="39"/>
      <c r="L651" s="12"/>
      <c r="M651" s="40"/>
      <c r="N651" s="43"/>
      <c r="O651" s="42"/>
      <c r="P651" s="42"/>
      <c r="Q651" s="97" t="str">
        <f t="shared" si="29"/>
        <v/>
      </c>
      <c r="R651" s="19"/>
      <c r="S651" s="20"/>
    </row>
    <row r="652" spans="2:19" ht="25.05" customHeight="1" x14ac:dyDescent="0.25">
      <c r="B652" s="33"/>
      <c r="C652" s="34"/>
      <c r="D652" s="35"/>
      <c r="E652" s="95" t="str">
        <f t="shared" si="27"/>
        <v/>
      </c>
      <c r="F652" s="36"/>
      <c r="G652" s="37"/>
      <c r="H652" s="37"/>
      <c r="I652" s="96">
        <f t="shared" si="28"/>
        <v>0</v>
      </c>
      <c r="J652" s="38"/>
      <c r="K652" s="39"/>
      <c r="L652" s="12"/>
      <c r="M652" s="40"/>
      <c r="N652" s="43"/>
      <c r="O652" s="42"/>
      <c r="P652" s="42"/>
      <c r="Q652" s="97" t="str">
        <f t="shared" si="29"/>
        <v/>
      </c>
      <c r="R652" s="19"/>
      <c r="S652" s="20"/>
    </row>
    <row r="653" spans="2:19" ht="25.05" customHeight="1" x14ac:dyDescent="0.25">
      <c r="B653" s="33"/>
      <c r="C653" s="34"/>
      <c r="D653" s="35"/>
      <c r="E653" s="95" t="str">
        <f t="shared" si="27"/>
        <v/>
      </c>
      <c r="F653" s="36"/>
      <c r="G653" s="37"/>
      <c r="H653" s="37"/>
      <c r="I653" s="96">
        <f t="shared" si="28"/>
        <v>0</v>
      </c>
      <c r="J653" s="38"/>
      <c r="K653" s="39"/>
      <c r="L653" s="12"/>
      <c r="M653" s="40"/>
      <c r="N653" s="43"/>
      <c r="O653" s="42"/>
      <c r="P653" s="42"/>
      <c r="Q653" s="97" t="str">
        <f t="shared" si="29"/>
        <v/>
      </c>
      <c r="R653" s="19"/>
      <c r="S653" s="20"/>
    </row>
    <row r="654" spans="2:19" ht="25.05" customHeight="1" x14ac:dyDescent="0.25">
      <c r="B654" s="33"/>
      <c r="C654" s="34"/>
      <c r="D654" s="35"/>
      <c r="E654" s="95" t="str">
        <f t="shared" si="27"/>
        <v/>
      </c>
      <c r="F654" s="36"/>
      <c r="G654" s="37"/>
      <c r="H654" s="37"/>
      <c r="I654" s="96">
        <f t="shared" si="28"/>
        <v>0</v>
      </c>
      <c r="J654" s="38"/>
      <c r="K654" s="39"/>
      <c r="L654" s="12"/>
      <c r="M654" s="40"/>
      <c r="N654" s="43"/>
      <c r="O654" s="42"/>
      <c r="P654" s="42"/>
      <c r="Q654" s="97" t="str">
        <f t="shared" si="29"/>
        <v/>
      </c>
      <c r="R654" s="19"/>
      <c r="S654" s="20"/>
    </row>
    <row r="655" spans="2:19" ht="25.05" customHeight="1" x14ac:dyDescent="0.25">
      <c r="B655" s="33"/>
      <c r="C655" s="34"/>
      <c r="D655" s="35"/>
      <c r="E655" s="95" t="str">
        <f t="shared" si="27"/>
        <v/>
      </c>
      <c r="F655" s="36"/>
      <c r="G655" s="37"/>
      <c r="H655" s="37"/>
      <c r="I655" s="96">
        <f t="shared" si="28"/>
        <v>0</v>
      </c>
      <c r="J655" s="38"/>
      <c r="K655" s="39"/>
      <c r="L655" s="12"/>
      <c r="M655" s="40"/>
      <c r="N655" s="43"/>
      <c r="O655" s="42"/>
      <c r="P655" s="42"/>
      <c r="Q655" s="97" t="str">
        <f t="shared" si="29"/>
        <v/>
      </c>
      <c r="R655" s="19"/>
      <c r="S655" s="20"/>
    </row>
    <row r="656" spans="2:19" ht="25.05" customHeight="1" x14ac:dyDescent="0.25">
      <c r="B656" s="33"/>
      <c r="C656" s="34"/>
      <c r="D656" s="35"/>
      <c r="E656" s="95" t="str">
        <f t="shared" si="27"/>
        <v/>
      </c>
      <c r="F656" s="36"/>
      <c r="G656" s="37"/>
      <c r="H656" s="37"/>
      <c r="I656" s="96">
        <f t="shared" si="28"/>
        <v>0</v>
      </c>
      <c r="J656" s="38"/>
      <c r="K656" s="39"/>
      <c r="L656" s="12"/>
      <c r="M656" s="40"/>
      <c r="N656" s="43"/>
      <c r="O656" s="42"/>
      <c r="P656" s="42"/>
      <c r="Q656" s="97" t="str">
        <f t="shared" si="29"/>
        <v/>
      </c>
      <c r="R656" s="19"/>
      <c r="S656" s="20"/>
    </row>
    <row r="657" spans="2:19" ht="25.05" customHeight="1" x14ac:dyDescent="0.25">
      <c r="B657" s="33"/>
      <c r="C657" s="34"/>
      <c r="D657" s="35"/>
      <c r="E657" s="95" t="str">
        <f t="shared" si="27"/>
        <v/>
      </c>
      <c r="F657" s="36"/>
      <c r="G657" s="37"/>
      <c r="H657" s="37"/>
      <c r="I657" s="96">
        <f t="shared" si="28"/>
        <v>0</v>
      </c>
      <c r="J657" s="38"/>
      <c r="K657" s="39"/>
      <c r="L657" s="12"/>
      <c r="M657" s="40"/>
      <c r="N657" s="43"/>
      <c r="O657" s="42"/>
      <c r="P657" s="42"/>
      <c r="Q657" s="97" t="str">
        <f t="shared" si="29"/>
        <v/>
      </c>
      <c r="R657" s="19"/>
      <c r="S657" s="20"/>
    </row>
    <row r="658" spans="2:19" ht="25.05" customHeight="1" x14ac:dyDescent="0.25">
      <c r="B658" s="33"/>
      <c r="C658" s="34"/>
      <c r="D658" s="35"/>
      <c r="E658" s="95" t="str">
        <f t="shared" si="27"/>
        <v/>
      </c>
      <c r="F658" s="36"/>
      <c r="G658" s="37"/>
      <c r="H658" s="37"/>
      <c r="I658" s="96">
        <f t="shared" si="28"/>
        <v>0</v>
      </c>
      <c r="J658" s="38"/>
      <c r="K658" s="39"/>
      <c r="L658" s="12"/>
      <c r="M658" s="40"/>
      <c r="N658" s="43"/>
      <c r="O658" s="42"/>
      <c r="P658" s="42"/>
      <c r="Q658" s="97" t="str">
        <f t="shared" si="29"/>
        <v/>
      </c>
      <c r="R658" s="19"/>
      <c r="S658" s="20"/>
    </row>
    <row r="659" spans="2:19" ht="25.05" customHeight="1" x14ac:dyDescent="0.25">
      <c r="B659" s="33"/>
      <c r="C659" s="34"/>
      <c r="D659" s="35"/>
      <c r="E659" s="95" t="str">
        <f t="shared" si="27"/>
        <v/>
      </c>
      <c r="F659" s="36"/>
      <c r="G659" s="37"/>
      <c r="H659" s="37"/>
      <c r="I659" s="96">
        <f t="shared" si="28"/>
        <v>0</v>
      </c>
      <c r="J659" s="38"/>
      <c r="K659" s="39"/>
      <c r="L659" s="12"/>
      <c r="M659" s="40"/>
      <c r="N659" s="43"/>
      <c r="O659" s="42"/>
      <c r="P659" s="42"/>
      <c r="Q659" s="97" t="str">
        <f t="shared" si="29"/>
        <v/>
      </c>
      <c r="R659" s="19"/>
      <c r="S659" s="20"/>
    </row>
    <row r="660" spans="2:19" ht="25.05" customHeight="1" x14ac:dyDescent="0.25">
      <c r="B660" s="33"/>
      <c r="C660" s="34"/>
      <c r="D660" s="35"/>
      <c r="E660" s="95" t="str">
        <f t="shared" si="27"/>
        <v/>
      </c>
      <c r="F660" s="36"/>
      <c r="G660" s="37"/>
      <c r="H660" s="37"/>
      <c r="I660" s="96">
        <f t="shared" si="28"/>
        <v>0</v>
      </c>
      <c r="J660" s="38"/>
      <c r="K660" s="39"/>
      <c r="L660" s="12"/>
      <c r="M660" s="40"/>
      <c r="N660" s="43"/>
      <c r="O660" s="42"/>
      <c r="P660" s="42"/>
      <c r="Q660" s="97" t="str">
        <f t="shared" si="29"/>
        <v/>
      </c>
      <c r="R660" s="19"/>
      <c r="S660" s="20"/>
    </row>
    <row r="661" spans="2:19" ht="25.05" customHeight="1" x14ac:dyDescent="0.25">
      <c r="B661" s="33"/>
      <c r="C661" s="34"/>
      <c r="D661" s="35"/>
      <c r="E661" s="95" t="str">
        <f t="shared" si="27"/>
        <v/>
      </c>
      <c r="F661" s="36"/>
      <c r="G661" s="37"/>
      <c r="H661" s="37"/>
      <c r="I661" s="96">
        <f t="shared" si="28"/>
        <v>0</v>
      </c>
      <c r="J661" s="38"/>
      <c r="K661" s="39"/>
      <c r="L661" s="12"/>
      <c r="M661" s="40"/>
      <c r="N661" s="43"/>
      <c r="O661" s="42"/>
      <c r="P661" s="42"/>
      <c r="Q661" s="97" t="str">
        <f t="shared" si="29"/>
        <v/>
      </c>
      <c r="R661" s="19"/>
      <c r="S661" s="20"/>
    </row>
    <row r="662" spans="2:19" ht="25.05" customHeight="1" x14ac:dyDescent="0.25">
      <c r="B662" s="33"/>
      <c r="C662" s="34"/>
      <c r="D662" s="35"/>
      <c r="E662" s="95" t="str">
        <f t="shared" si="27"/>
        <v/>
      </c>
      <c r="F662" s="36"/>
      <c r="G662" s="37"/>
      <c r="H662" s="37"/>
      <c r="I662" s="96">
        <f t="shared" si="28"/>
        <v>0</v>
      </c>
      <c r="J662" s="38"/>
      <c r="K662" s="39"/>
      <c r="L662" s="12"/>
      <c r="M662" s="40"/>
      <c r="N662" s="43"/>
      <c r="O662" s="42"/>
      <c r="P662" s="42"/>
      <c r="Q662" s="97" t="str">
        <f t="shared" si="29"/>
        <v/>
      </c>
      <c r="R662" s="19"/>
      <c r="S662" s="20"/>
    </row>
    <row r="663" spans="2:19" ht="25.05" customHeight="1" x14ac:dyDescent="0.25">
      <c r="B663" s="33"/>
      <c r="C663" s="34"/>
      <c r="D663" s="35"/>
      <c r="E663" s="95" t="str">
        <f t="shared" si="27"/>
        <v/>
      </c>
      <c r="F663" s="36"/>
      <c r="G663" s="37"/>
      <c r="H663" s="37"/>
      <c r="I663" s="96">
        <f t="shared" si="28"/>
        <v>0</v>
      </c>
      <c r="J663" s="38"/>
      <c r="K663" s="39"/>
      <c r="L663" s="12"/>
      <c r="M663" s="40"/>
      <c r="N663" s="43"/>
      <c r="O663" s="42"/>
      <c r="P663" s="42"/>
      <c r="Q663" s="97" t="str">
        <f t="shared" si="29"/>
        <v/>
      </c>
      <c r="R663" s="19"/>
      <c r="S663" s="20"/>
    </row>
    <row r="664" spans="2:19" ht="25.05" customHeight="1" x14ac:dyDescent="0.25">
      <c r="B664" s="33"/>
      <c r="C664" s="34"/>
      <c r="D664" s="35"/>
      <c r="E664" s="95" t="str">
        <f t="shared" si="27"/>
        <v/>
      </c>
      <c r="F664" s="36"/>
      <c r="G664" s="37"/>
      <c r="H664" s="37"/>
      <c r="I664" s="96">
        <f t="shared" si="28"/>
        <v>0</v>
      </c>
      <c r="J664" s="38"/>
      <c r="K664" s="39"/>
      <c r="L664" s="12"/>
      <c r="M664" s="40"/>
      <c r="N664" s="43"/>
      <c r="O664" s="42"/>
      <c r="P664" s="42"/>
      <c r="Q664" s="97" t="str">
        <f t="shared" si="29"/>
        <v/>
      </c>
      <c r="R664" s="19"/>
      <c r="S664" s="20"/>
    </row>
    <row r="665" spans="2:19" ht="25.05" customHeight="1" x14ac:dyDescent="0.25">
      <c r="B665" s="33"/>
      <c r="C665" s="34"/>
      <c r="D665" s="35"/>
      <c r="E665" s="95" t="str">
        <f t="shared" si="27"/>
        <v/>
      </c>
      <c r="F665" s="36"/>
      <c r="G665" s="37"/>
      <c r="H665" s="37"/>
      <c r="I665" s="96">
        <f t="shared" si="28"/>
        <v>0</v>
      </c>
      <c r="J665" s="38"/>
      <c r="K665" s="39"/>
      <c r="L665" s="12"/>
      <c r="M665" s="40"/>
      <c r="N665" s="43"/>
      <c r="O665" s="42"/>
      <c r="P665" s="42"/>
      <c r="Q665" s="97" t="str">
        <f t="shared" si="29"/>
        <v/>
      </c>
      <c r="R665" s="19"/>
      <c r="S665" s="20"/>
    </row>
    <row r="666" spans="2:19" ht="25.05" customHeight="1" x14ac:dyDescent="0.25">
      <c r="B666" s="33"/>
      <c r="C666" s="34"/>
      <c r="D666" s="35"/>
      <c r="E666" s="95" t="str">
        <f t="shared" si="27"/>
        <v/>
      </c>
      <c r="F666" s="36"/>
      <c r="G666" s="37"/>
      <c r="H666" s="37"/>
      <c r="I666" s="96">
        <f t="shared" si="28"/>
        <v>0</v>
      </c>
      <c r="J666" s="38"/>
      <c r="K666" s="39"/>
      <c r="L666" s="12"/>
      <c r="M666" s="40"/>
      <c r="N666" s="43"/>
      <c r="O666" s="42"/>
      <c r="P666" s="42"/>
      <c r="Q666" s="97" t="str">
        <f t="shared" si="29"/>
        <v/>
      </c>
      <c r="R666" s="19"/>
      <c r="S666" s="20"/>
    </row>
    <row r="667" spans="2:19" ht="25.05" customHeight="1" x14ac:dyDescent="0.25">
      <c r="B667" s="33"/>
      <c r="C667" s="34"/>
      <c r="D667" s="35"/>
      <c r="E667" s="95" t="str">
        <f t="shared" si="27"/>
        <v/>
      </c>
      <c r="F667" s="36"/>
      <c r="G667" s="37"/>
      <c r="H667" s="37"/>
      <c r="I667" s="96">
        <f t="shared" si="28"/>
        <v>0</v>
      </c>
      <c r="J667" s="38"/>
      <c r="K667" s="39"/>
      <c r="L667" s="12"/>
      <c r="M667" s="40"/>
      <c r="N667" s="43"/>
      <c r="O667" s="42"/>
      <c r="P667" s="42"/>
      <c r="Q667" s="97" t="str">
        <f t="shared" si="29"/>
        <v/>
      </c>
      <c r="R667" s="19"/>
      <c r="S667" s="20"/>
    </row>
    <row r="668" spans="2:19" ht="25.05" customHeight="1" x14ac:dyDescent="0.25">
      <c r="B668" s="33"/>
      <c r="C668" s="34"/>
      <c r="D668" s="35"/>
      <c r="E668" s="95" t="str">
        <f t="shared" si="27"/>
        <v/>
      </c>
      <c r="F668" s="36"/>
      <c r="G668" s="37"/>
      <c r="H668" s="37"/>
      <c r="I668" s="96">
        <f t="shared" si="28"/>
        <v>0</v>
      </c>
      <c r="J668" s="38"/>
      <c r="K668" s="39"/>
      <c r="L668" s="12"/>
      <c r="M668" s="40"/>
      <c r="N668" s="43"/>
      <c r="O668" s="42"/>
      <c r="P668" s="42"/>
      <c r="Q668" s="97" t="str">
        <f t="shared" si="29"/>
        <v/>
      </c>
      <c r="R668" s="19"/>
      <c r="S668" s="20"/>
    </row>
    <row r="669" spans="2:19" ht="25.05" customHeight="1" x14ac:dyDescent="0.25">
      <c r="B669" s="33"/>
      <c r="C669" s="34"/>
      <c r="D669" s="35"/>
      <c r="E669" s="95" t="str">
        <f t="shared" si="27"/>
        <v/>
      </c>
      <c r="F669" s="36"/>
      <c r="G669" s="37"/>
      <c r="H669" s="37"/>
      <c r="I669" s="96">
        <f t="shared" si="28"/>
        <v>0</v>
      </c>
      <c r="J669" s="38"/>
      <c r="K669" s="39"/>
      <c r="L669" s="12"/>
      <c r="M669" s="40"/>
      <c r="N669" s="43"/>
      <c r="O669" s="42"/>
      <c r="P669" s="42"/>
      <c r="Q669" s="97" t="str">
        <f t="shared" si="29"/>
        <v/>
      </c>
      <c r="R669" s="19"/>
      <c r="S669" s="20"/>
    </row>
    <row r="670" spans="2:19" ht="25.05" customHeight="1" x14ac:dyDescent="0.25">
      <c r="B670" s="33"/>
      <c r="C670" s="34"/>
      <c r="D670" s="35"/>
      <c r="E670" s="95" t="str">
        <f t="shared" si="27"/>
        <v/>
      </c>
      <c r="F670" s="36"/>
      <c r="G670" s="37"/>
      <c r="H670" s="37"/>
      <c r="I670" s="96">
        <f t="shared" si="28"/>
        <v>0</v>
      </c>
      <c r="J670" s="38"/>
      <c r="K670" s="39"/>
      <c r="L670" s="12"/>
      <c r="M670" s="40"/>
      <c r="N670" s="43"/>
      <c r="O670" s="42"/>
      <c r="P670" s="42"/>
      <c r="Q670" s="97" t="str">
        <f t="shared" si="29"/>
        <v/>
      </c>
      <c r="R670" s="19"/>
      <c r="S670" s="20"/>
    </row>
    <row r="671" spans="2:19" ht="25.05" customHeight="1" x14ac:dyDescent="0.25">
      <c r="B671" s="33"/>
      <c r="C671" s="34"/>
      <c r="D671" s="35"/>
      <c r="E671" s="95" t="str">
        <f t="shared" si="27"/>
        <v/>
      </c>
      <c r="F671" s="36"/>
      <c r="G671" s="37"/>
      <c r="H671" s="37"/>
      <c r="I671" s="96">
        <f t="shared" si="28"/>
        <v>0</v>
      </c>
      <c r="J671" s="38"/>
      <c r="K671" s="39"/>
      <c r="L671" s="12"/>
      <c r="M671" s="40"/>
      <c r="N671" s="43"/>
      <c r="O671" s="42"/>
      <c r="P671" s="42"/>
      <c r="Q671" s="97" t="str">
        <f t="shared" si="29"/>
        <v/>
      </c>
      <c r="R671" s="19"/>
      <c r="S671" s="20"/>
    </row>
    <row r="672" spans="2:19" ht="25.05" customHeight="1" x14ac:dyDescent="0.25">
      <c r="B672" s="33"/>
      <c r="C672" s="34"/>
      <c r="D672" s="35"/>
      <c r="E672" s="95" t="str">
        <f t="shared" si="27"/>
        <v/>
      </c>
      <c r="F672" s="36"/>
      <c r="G672" s="37"/>
      <c r="H672" s="37"/>
      <c r="I672" s="96">
        <f t="shared" si="28"/>
        <v>0</v>
      </c>
      <c r="J672" s="38"/>
      <c r="K672" s="39"/>
      <c r="L672" s="12"/>
      <c r="M672" s="40"/>
      <c r="N672" s="43"/>
      <c r="O672" s="42"/>
      <c r="P672" s="42"/>
      <c r="Q672" s="97" t="str">
        <f t="shared" si="29"/>
        <v/>
      </c>
      <c r="R672" s="19"/>
      <c r="S672" s="20"/>
    </row>
    <row r="673" spans="2:19" ht="25.05" customHeight="1" x14ac:dyDescent="0.25">
      <c r="B673" s="33"/>
      <c r="C673" s="34"/>
      <c r="D673" s="35"/>
      <c r="E673" s="95" t="str">
        <f t="shared" si="27"/>
        <v/>
      </c>
      <c r="F673" s="36"/>
      <c r="G673" s="37"/>
      <c r="H673" s="37"/>
      <c r="I673" s="96">
        <f t="shared" si="28"/>
        <v>0</v>
      </c>
      <c r="J673" s="38"/>
      <c r="K673" s="39"/>
      <c r="L673" s="12"/>
      <c r="M673" s="40"/>
      <c r="N673" s="43"/>
      <c r="O673" s="42"/>
      <c r="P673" s="42"/>
      <c r="Q673" s="97" t="str">
        <f t="shared" si="29"/>
        <v/>
      </c>
      <c r="R673" s="19"/>
      <c r="S673" s="20"/>
    </row>
    <row r="674" spans="2:19" ht="25.05" customHeight="1" x14ac:dyDescent="0.25">
      <c r="B674" s="33"/>
      <c r="C674" s="34"/>
      <c r="D674" s="35"/>
      <c r="E674" s="95" t="str">
        <f t="shared" si="27"/>
        <v/>
      </c>
      <c r="F674" s="36"/>
      <c r="G674" s="37"/>
      <c r="H674" s="37"/>
      <c r="I674" s="96">
        <f t="shared" si="28"/>
        <v>0</v>
      </c>
      <c r="J674" s="38"/>
      <c r="K674" s="39"/>
      <c r="L674" s="12"/>
      <c r="M674" s="40"/>
      <c r="N674" s="43"/>
      <c r="O674" s="42"/>
      <c r="P674" s="42"/>
      <c r="Q674" s="97" t="str">
        <f t="shared" si="29"/>
        <v/>
      </c>
      <c r="R674" s="19"/>
      <c r="S674" s="20"/>
    </row>
    <row r="675" spans="2:19" ht="25.05" customHeight="1" x14ac:dyDescent="0.25">
      <c r="B675" s="33"/>
      <c r="C675" s="34"/>
      <c r="D675" s="35"/>
      <c r="E675" s="95" t="str">
        <f t="shared" si="27"/>
        <v/>
      </c>
      <c r="F675" s="36"/>
      <c r="G675" s="37"/>
      <c r="H675" s="37"/>
      <c r="I675" s="96">
        <f t="shared" si="28"/>
        <v>0</v>
      </c>
      <c r="J675" s="38"/>
      <c r="K675" s="39"/>
      <c r="L675" s="12"/>
      <c r="M675" s="40"/>
      <c r="N675" s="43"/>
      <c r="O675" s="42"/>
      <c r="P675" s="42"/>
      <c r="Q675" s="97" t="str">
        <f t="shared" si="29"/>
        <v/>
      </c>
      <c r="R675" s="19"/>
      <c r="S675" s="20"/>
    </row>
    <row r="676" spans="2:19" ht="25.05" customHeight="1" x14ac:dyDescent="0.25">
      <c r="B676" s="33"/>
      <c r="C676" s="34"/>
      <c r="D676" s="35"/>
      <c r="E676" s="95" t="str">
        <f t="shared" si="27"/>
        <v/>
      </c>
      <c r="F676" s="36"/>
      <c r="G676" s="37"/>
      <c r="H676" s="37"/>
      <c r="I676" s="96">
        <f t="shared" si="28"/>
        <v>0</v>
      </c>
      <c r="J676" s="38"/>
      <c r="K676" s="39"/>
      <c r="L676" s="12"/>
      <c r="M676" s="40"/>
      <c r="N676" s="43"/>
      <c r="O676" s="42"/>
      <c r="P676" s="42"/>
      <c r="Q676" s="97" t="str">
        <f t="shared" si="29"/>
        <v/>
      </c>
      <c r="R676" s="19"/>
      <c r="S676" s="20"/>
    </row>
    <row r="677" spans="2:19" ht="25.05" customHeight="1" x14ac:dyDescent="0.25">
      <c r="B677" s="33"/>
      <c r="C677" s="34"/>
      <c r="D677" s="35"/>
      <c r="E677" s="95" t="str">
        <f t="shared" ref="E677:E740" si="30">IF(ISBLANK(F677), "", IF(OR((AND(F677&gt;=4000,F677&lt;=4305)),(AND(F677&gt;=4500,F677&lt;=4575)),(AND(F677&gt;=9000,F677&lt;=9729))),"S E Queensland",IF(OR(AND(F677&gt;=4306,F677&lt;=4499), AND(F677&gt;=4576,F677&lt;=4895)),"Reg Queensland",IF(OR(AND(F677&gt;=200,F677&lt;=3999),AND(F677&gt;=5000,F677&lt;=8999)),"Rest of Australia", IF(F677="NZ", "New Zealand", "Other")))))</f>
        <v/>
      </c>
      <c r="F677" s="36"/>
      <c r="G677" s="37"/>
      <c r="H677" s="37"/>
      <c r="I677" s="96">
        <f t="shared" ref="I677:I740" si="31">SUM(G677:H677)</f>
        <v>0</v>
      </c>
      <c r="J677" s="38"/>
      <c r="K677" s="39"/>
      <c r="L677" s="12"/>
      <c r="M677" s="40"/>
      <c r="N677" s="43"/>
      <c r="O677" s="42"/>
      <c r="P677" s="42"/>
      <c r="Q677" s="97" t="str">
        <f t="shared" ref="Q677:Q740" si="32">IF(COUNTA(M677:P677)=0, "", IF(SUM(M677:P677)=100%, 100%, "ERROR"))</f>
        <v/>
      </c>
      <c r="R677" s="19"/>
      <c r="S677" s="20"/>
    </row>
    <row r="678" spans="2:19" ht="25.05" customHeight="1" x14ac:dyDescent="0.25">
      <c r="B678" s="33"/>
      <c r="C678" s="34"/>
      <c r="D678" s="35"/>
      <c r="E678" s="95" t="str">
        <f t="shared" si="30"/>
        <v/>
      </c>
      <c r="F678" s="36"/>
      <c r="G678" s="37"/>
      <c r="H678" s="37"/>
      <c r="I678" s="96">
        <f t="shared" si="31"/>
        <v>0</v>
      </c>
      <c r="J678" s="38"/>
      <c r="K678" s="39"/>
      <c r="L678" s="12"/>
      <c r="M678" s="40"/>
      <c r="N678" s="43"/>
      <c r="O678" s="42"/>
      <c r="P678" s="42"/>
      <c r="Q678" s="97" t="str">
        <f t="shared" si="32"/>
        <v/>
      </c>
      <c r="R678" s="19"/>
      <c r="S678" s="20"/>
    </row>
    <row r="679" spans="2:19" ht="25.05" customHeight="1" x14ac:dyDescent="0.25">
      <c r="B679" s="33"/>
      <c r="C679" s="34"/>
      <c r="D679" s="35"/>
      <c r="E679" s="95" t="str">
        <f t="shared" si="30"/>
        <v/>
      </c>
      <c r="F679" s="36"/>
      <c r="G679" s="37"/>
      <c r="H679" s="37"/>
      <c r="I679" s="96">
        <f t="shared" si="31"/>
        <v>0</v>
      </c>
      <c r="J679" s="38"/>
      <c r="K679" s="39"/>
      <c r="L679" s="12"/>
      <c r="M679" s="40"/>
      <c r="N679" s="43"/>
      <c r="O679" s="42"/>
      <c r="P679" s="42"/>
      <c r="Q679" s="97" t="str">
        <f t="shared" si="32"/>
        <v/>
      </c>
      <c r="R679" s="19"/>
      <c r="S679" s="20"/>
    </row>
    <row r="680" spans="2:19" ht="25.05" customHeight="1" x14ac:dyDescent="0.25">
      <c r="B680" s="33"/>
      <c r="C680" s="34"/>
      <c r="D680" s="35"/>
      <c r="E680" s="95" t="str">
        <f t="shared" si="30"/>
        <v/>
      </c>
      <c r="F680" s="36"/>
      <c r="G680" s="37"/>
      <c r="H680" s="37"/>
      <c r="I680" s="96">
        <f t="shared" si="31"/>
        <v>0</v>
      </c>
      <c r="J680" s="38"/>
      <c r="K680" s="39"/>
      <c r="L680" s="12"/>
      <c r="M680" s="40"/>
      <c r="N680" s="43"/>
      <c r="O680" s="42"/>
      <c r="P680" s="42"/>
      <c r="Q680" s="97" t="str">
        <f t="shared" si="32"/>
        <v/>
      </c>
      <c r="R680" s="19"/>
      <c r="S680" s="20"/>
    </row>
    <row r="681" spans="2:19" ht="25.05" customHeight="1" x14ac:dyDescent="0.25">
      <c r="B681" s="33"/>
      <c r="C681" s="34"/>
      <c r="D681" s="35"/>
      <c r="E681" s="95" t="str">
        <f t="shared" si="30"/>
        <v/>
      </c>
      <c r="F681" s="36"/>
      <c r="G681" s="37"/>
      <c r="H681" s="37"/>
      <c r="I681" s="96">
        <f t="shared" si="31"/>
        <v>0</v>
      </c>
      <c r="J681" s="38"/>
      <c r="K681" s="39"/>
      <c r="L681" s="12"/>
      <c r="M681" s="40"/>
      <c r="N681" s="43"/>
      <c r="O681" s="42"/>
      <c r="P681" s="42"/>
      <c r="Q681" s="97" t="str">
        <f t="shared" si="32"/>
        <v/>
      </c>
      <c r="R681" s="19"/>
      <c r="S681" s="20"/>
    </row>
    <row r="682" spans="2:19" ht="25.05" customHeight="1" x14ac:dyDescent="0.25">
      <c r="B682" s="33"/>
      <c r="C682" s="34"/>
      <c r="D682" s="35"/>
      <c r="E682" s="95" t="str">
        <f t="shared" si="30"/>
        <v/>
      </c>
      <c r="F682" s="36"/>
      <c r="G682" s="37"/>
      <c r="H682" s="37"/>
      <c r="I682" s="96">
        <f t="shared" si="31"/>
        <v>0</v>
      </c>
      <c r="J682" s="38"/>
      <c r="K682" s="39"/>
      <c r="L682" s="12"/>
      <c r="M682" s="40"/>
      <c r="N682" s="43"/>
      <c r="O682" s="42"/>
      <c r="P682" s="42"/>
      <c r="Q682" s="97" t="str">
        <f t="shared" si="32"/>
        <v/>
      </c>
      <c r="R682" s="19"/>
      <c r="S682" s="20"/>
    </row>
    <row r="683" spans="2:19" ht="25.05" customHeight="1" x14ac:dyDescent="0.25">
      <c r="B683" s="33"/>
      <c r="C683" s="34"/>
      <c r="D683" s="35"/>
      <c r="E683" s="95" t="str">
        <f t="shared" si="30"/>
        <v/>
      </c>
      <c r="F683" s="36"/>
      <c r="G683" s="37"/>
      <c r="H683" s="37"/>
      <c r="I683" s="96">
        <f t="shared" si="31"/>
        <v>0</v>
      </c>
      <c r="J683" s="38"/>
      <c r="K683" s="39"/>
      <c r="L683" s="12"/>
      <c r="M683" s="40"/>
      <c r="N683" s="43"/>
      <c r="O683" s="42"/>
      <c r="P683" s="42"/>
      <c r="Q683" s="97" t="str">
        <f t="shared" si="32"/>
        <v/>
      </c>
      <c r="R683" s="19"/>
      <c r="S683" s="20"/>
    </row>
    <row r="684" spans="2:19" ht="25.05" customHeight="1" x14ac:dyDescent="0.25">
      <c r="B684" s="33"/>
      <c r="C684" s="34"/>
      <c r="D684" s="35"/>
      <c r="E684" s="95" t="str">
        <f t="shared" si="30"/>
        <v/>
      </c>
      <c r="F684" s="36"/>
      <c r="G684" s="37"/>
      <c r="H684" s="37"/>
      <c r="I684" s="96">
        <f t="shared" si="31"/>
        <v>0</v>
      </c>
      <c r="J684" s="38"/>
      <c r="K684" s="39"/>
      <c r="L684" s="12"/>
      <c r="M684" s="40"/>
      <c r="N684" s="43"/>
      <c r="O684" s="42"/>
      <c r="P684" s="42"/>
      <c r="Q684" s="97" t="str">
        <f t="shared" si="32"/>
        <v/>
      </c>
      <c r="R684" s="19"/>
      <c r="S684" s="20"/>
    </row>
    <row r="685" spans="2:19" ht="25.05" customHeight="1" x14ac:dyDescent="0.25">
      <c r="B685" s="33"/>
      <c r="C685" s="34"/>
      <c r="D685" s="35"/>
      <c r="E685" s="95" t="str">
        <f t="shared" si="30"/>
        <v/>
      </c>
      <c r="F685" s="36"/>
      <c r="G685" s="37"/>
      <c r="H685" s="37"/>
      <c r="I685" s="96">
        <f t="shared" si="31"/>
        <v>0</v>
      </c>
      <c r="J685" s="38"/>
      <c r="K685" s="39"/>
      <c r="L685" s="12"/>
      <c r="M685" s="40"/>
      <c r="N685" s="43"/>
      <c r="O685" s="42"/>
      <c r="P685" s="42"/>
      <c r="Q685" s="97" t="str">
        <f t="shared" si="32"/>
        <v/>
      </c>
      <c r="R685" s="19"/>
      <c r="S685" s="20"/>
    </row>
    <row r="686" spans="2:19" ht="25.05" customHeight="1" x14ac:dyDescent="0.25">
      <c r="B686" s="33"/>
      <c r="C686" s="34"/>
      <c r="D686" s="35"/>
      <c r="E686" s="95" t="str">
        <f t="shared" si="30"/>
        <v/>
      </c>
      <c r="F686" s="36"/>
      <c r="G686" s="37"/>
      <c r="H686" s="37"/>
      <c r="I686" s="96">
        <f t="shared" si="31"/>
        <v>0</v>
      </c>
      <c r="J686" s="38"/>
      <c r="K686" s="39"/>
      <c r="L686" s="12"/>
      <c r="M686" s="40"/>
      <c r="N686" s="43"/>
      <c r="O686" s="42"/>
      <c r="P686" s="42"/>
      <c r="Q686" s="97" t="str">
        <f t="shared" si="32"/>
        <v/>
      </c>
      <c r="R686" s="19"/>
      <c r="S686" s="20"/>
    </row>
    <row r="687" spans="2:19" ht="25.05" customHeight="1" x14ac:dyDescent="0.25">
      <c r="B687" s="33"/>
      <c r="C687" s="34"/>
      <c r="D687" s="35"/>
      <c r="E687" s="95" t="str">
        <f t="shared" si="30"/>
        <v/>
      </c>
      <c r="F687" s="36"/>
      <c r="G687" s="37"/>
      <c r="H687" s="37"/>
      <c r="I687" s="96">
        <f t="shared" si="31"/>
        <v>0</v>
      </c>
      <c r="J687" s="38"/>
      <c r="K687" s="39"/>
      <c r="L687" s="12"/>
      <c r="M687" s="40"/>
      <c r="N687" s="43"/>
      <c r="O687" s="42"/>
      <c r="P687" s="42"/>
      <c r="Q687" s="97" t="str">
        <f t="shared" si="32"/>
        <v/>
      </c>
      <c r="R687" s="19"/>
      <c r="S687" s="20"/>
    </row>
    <row r="688" spans="2:19" ht="25.05" customHeight="1" x14ac:dyDescent="0.25">
      <c r="B688" s="33"/>
      <c r="C688" s="34"/>
      <c r="D688" s="35"/>
      <c r="E688" s="95" t="str">
        <f t="shared" si="30"/>
        <v/>
      </c>
      <c r="F688" s="36"/>
      <c r="G688" s="37"/>
      <c r="H688" s="37"/>
      <c r="I688" s="96">
        <f t="shared" si="31"/>
        <v>0</v>
      </c>
      <c r="J688" s="38"/>
      <c r="K688" s="39"/>
      <c r="L688" s="12"/>
      <c r="M688" s="40"/>
      <c r="N688" s="43"/>
      <c r="O688" s="42"/>
      <c r="P688" s="42"/>
      <c r="Q688" s="97" t="str">
        <f t="shared" si="32"/>
        <v/>
      </c>
      <c r="R688" s="19"/>
      <c r="S688" s="20"/>
    </row>
    <row r="689" spans="2:19" ht="25.05" customHeight="1" x14ac:dyDescent="0.25">
      <c r="B689" s="33"/>
      <c r="C689" s="34"/>
      <c r="D689" s="35"/>
      <c r="E689" s="95" t="str">
        <f t="shared" si="30"/>
        <v/>
      </c>
      <c r="F689" s="36"/>
      <c r="G689" s="37"/>
      <c r="H689" s="37"/>
      <c r="I689" s="96">
        <f t="shared" si="31"/>
        <v>0</v>
      </c>
      <c r="J689" s="38"/>
      <c r="K689" s="39"/>
      <c r="L689" s="12"/>
      <c r="M689" s="40"/>
      <c r="N689" s="43"/>
      <c r="O689" s="42"/>
      <c r="P689" s="42"/>
      <c r="Q689" s="97" t="str">
        <f t="shared" si="32"/>
        <v/>
      </c>
      <c r="R689" s="19"/>
      <c r="S689" s="20"/>
    </row>
    <row r="690" spans="2:19" ht="25.05" customHeight="1" x14ac:dyDescent="0.25">
      <c r="B690" s="33"/>
      <c r="C690" s="34"/>
      <c r="D690" s="35"/>
      <c r="E690" s="95" t="str">
        <f t="shared" si="30"/>
        <v/>
      </c>
      <c r="F690" s="36"/>
      <c r="G690" s="37"/>
      <c r="H690" s="37"/>
      <c r="I690" s="96">
        <f t="shared" si="31"/>
        <v>0</v>
      </c>
      <c r="J690" s="38"/>
      <c r="K690" s="39"/>
      <c r="L690" s="12"/>
      <c r="M690" s="40"/>
      <c r="N690" s="43"/>
      <c r="O690" s="42"/>
      <c r="P690" s="42"/>
      <c r="Q690" s="97" t="str">
        <f t="shared" si="32"/>
        <v/>
      </c>
      <c r="R690" s="19"/>
      <c r="S690" s="20"/>
    </row>
    <row r="691" spans="2:19" ht="25.05" customHeight="1" x14ac:dyDescent="0.25">
      <c r="B691" s="33"/>
      <c r="C691" s="34"/>
      <c r="D691" s="35"/>
      <c r="E691" s="95" t="str">
        <f t="shared" si="30"/>
        <v/>
      </c>
      <c r="F691" s="36"/>
      <c r="G691" s="37"/>
      <c r="H691" s="37"/>
      <c r="I691" s="96">
        <f t="shared" si="31"/>
        <v>0</v>
      </c>
      <c r="J691" s="38"/>
      <c r="K691" s="39"/>
      <c r="L691" s="12"/>
      <c r="M691" s="40"/>
      <c r="N691" s="43"/>
      <c r="O691" s="42"/>
      <c r="P691" s="42"/>
      <c r="Q691" s="97" t="str">
        <f t="shared" si="32"/>
        <v/>
      </c>
      <c r="R691" s="19"/>
      <c r="S691" s="20"/>
    </row>
    <row r="692" spans="2:19" ht="25.05" customHeight="1" x14ac:dyDescent="0.25">
      <c r="B692" s="33"/>
      <c r="C692" s="34"/>
      <c r="D692" s="35"/>
      <c r="E692" s="95" t="str">
        <f t="shared" si="30"/>
        <v/>
      </c>
      <c r="F692" s="36"/>
      <c r="G692" s="37"/>
      <c r="H692" s="37"/>
      <c r="I692" s="96">
        <f t="shared" si="31"/>
        <v>0</v>
      </c>
      <c r="J692" s="38"/>
      <c r="K692" s="39"/>
      <c r="L692" s="12"/>
      <c r="M692" s="40"/>
      <c r="N692" s="43"/>
      <c r="O692" s="42"/>
      <c r="P692" s="42"/>
      <c r="Q692" s="97" t="str">
        <f t="shared" si="32"/>
        <v/>
      </c>
      <c r="R692" s="19"/>
      <c r="S692" s="20"/>
    </row>
    <row r="693" spans="2:19" ht="25.05" customHeight="1" x14ac:dyDescent="0.25">
      <c r="B693" s="33"/>
      <c r="C693" s="34"/>
      <c r="D693" s="35"/>
      <c r="E693" s="95" t="str">
        <f t="shared" si="30"/>
        <v/>
      </c>
      <c r="F693" s="36"/>
      <c r="G693" s="37"/>
      <c r="H693" s="37"/>
      <c r="I693" s="96">
        <f t="shared" si="31"/>
        <v>0</v>
      </c>
      <c r="J693" s="38"/>
      <c r="K693" s="39"/>
      <c r="L693" s="12"/>
      <c r="M693" s="40"/>
      <c r="N693" s="43"/>
      <c r="O693" s="42"/>
      <c r="P693" s="42"/>
      <c r="Q693" s="97" t="str">
        <f t="shared" si="32"/>
        <v/>
      </c>
      <c r="R693" s="19"/>
      <c r="S693" s="20"/>
    </row>
    <row r="694" spans="2:19" ht="25.05" customHeight="1" x14ac:dyDescent="0.25">
      <c r="B694" s="33"/>
      <c r="C694" s="34"/>
      <c r="D694" s="35"/>
      <c r="E694" s="95" t="str">
        <f t="shared" si="30"/>
        <v/>
      </c>
      <c r="F694" s="36"/>
      <c r="G694" s="37"/>
      <c r="H694" s="37"/>
      <c r="I694" s="96">
        <f t="shared" si="31"/>
        <v>0</v>
      </c>
      <c r="J694" s="38"/>
      <c r="K694" s="39"/>
      <c r="L694" s="12"/>
      <c r="M694" s="40"/>
      <c r="N694" s="43"/>
      <c r="O694" s="42"/>
      <c r="P694" s="42"/>
      <c r="Q694" s="97" t="str">
        <f t="shared" si="32"/>
        <v/>
      </c>
      <c r="R694" s="19"/>
      <c r="S694" s="20"/>
    </row>
    <row r="695" spans="2:19" ht="25.05" customHeight="1" x14ac:dyDescent="0.25">
      <c r="B695" s="33"/>
      <c r="C695" s="34"/>
      <c r="D695" s="35"/>
      <c r="E695" s="95" t="str">
        <f t="shared" si="30"/>
        <v/>
      </c>
      <c r="F695" s="36"/>
      <c r="G695" s="37"/>
      <c r="H695" s="37"/>
      <c r="I695" s="96">
        <f t="shared" si="31"/>
        <v>0</v>
      </c>
      <c r="J695" s="38"/>
      <c r="K695" s="39"/>
      <c r="L695" s="12"/>
      <c r="M695" s="40"/>
      <c r="N695" s="43"/>
      <c r="O695" s="42"/>
      <c r="P695" s="42"/>
      <c r="Q695" s="97" t="str">
        <f t="shared" si="32"/>
        <v/>
      </c>
      <c r="R695" s="19"/>
      <c r="S695" s="20"/>
    </row>
    <row r="696" spans="2:19" ht="25.05" customHeight="1" x14ac:dyDescent="0.25">
      <c r="B696" s="33"/>
      <c r="C696" s="34"/>
      <c r="D696" s="35"/>
      <c r="E696" s="95" t="str">
        <f t="shared" si="30"/>
        <v/>
      </c>
      <c r="F696" s="36"/>
      <c r="G696" s="37"/>
      <c r="H696" s="37"/>
      <c r="I696" s="96">
        <f t="shared" si="31"/>
        <v>0</v>
      </c>
      <c r="J696" s="38"/>
      <c r="K696" s="39"/>
      <c r="L696" s="12"/>
      <c r="M696" s="40"/>
      <c r="N696" s="43"/>
      <c r="O696" s="42"/>
      <c r="P696" s="42"/>
      <c r="Q696" s="97" t="str">
        <f t="shared" si="32"/>
        <v/>
      </c>
      <c r="R696" s="19"/>
      <c r="S696" s="20"/>
    </row>
    <row r="697" spans="2:19" ht="25.05" customHeight="1" x14ac:dyDescent="0.25">
      <c r="B697" s="33"/>
      <c r="C697" s="34"/>
      <c r="D697" s="35"/>
      <c r="E697" s="95" t="str">
        <f t="shared" si="30"/>
        <v/>
      </c>
      <c r="F697" s="36"/>
      <c r="G697" s="37"/>
      <c r="H697" s="37"/>
      <c r="I697" s="96">
        <f t="shared" si="31"/>
        <v>0</v>
      </c>
      <c r="J697" s="38"/>
      <c r="K697" s="39"/>
      <c r="L697" s="12"/>
      <c r="M697" s="40"/>
      <c r="N697" s="43"/>
      <c r="O697" s="42"/>
      <c r="P697" s="42"/>
      <c r="Q697" s="97" t="str">
        <f t="shared" si="32"/>
        <v/>
      </c>
      <c r="R697" s="19"/>
      <c r="S697" s="20"/>
    </row>
    <row r="698" spans="2:19" ht="25.05" customHeight="1" x14ac:dyDescent="0.25">
      <c r="B698" s="33"/>
      <c r="C698" s="34"/>
      <c r="D698" s="35"/>
      <c r="E698" s="95" t="str">
        <f t="shared" si="30"/>
        <v/>
      </c>
      <c r="F698" s="36"/>
      <c r="G698" s="37"/>
      <c r="H698" s="37"/>
      <c r="I698" s="96">
        <f t="shared" si="31"/>
        <v>0</v>
      </c>
      <c r="J698" s="38"/>
      <c r="K698" s="39"/>
      <c r="L698" s="12"/>
      <c r="M698" s="40"/>
      <c r="N698" s="43"/>
      <c r="O698" s="42"/>
      <c r="P698" s="42"/>
      <c r="Q698" s="97" t="str">
        <f t="shared" si="32"/>
        <v/>
      </c>
      <c r="R698" s="19"/>
      <c r="S698" s="20"/>
    </row>
    <row r="699" spans="2:19" ht="25.05" customHeight="1" x14ac:dyDescent="0.25">
      <c r="B699" s="33"/>
      <c r="C699" s="34"/>
      <c r="D699" s="35"/>
      <c r="E699" s="95" t="str">
        <f t="shared" si="30"/>
        <v/>
      </c>
      <c r="F699" s="36"/>
      <c r="G699" s="37"/>
      <c r="H699" s="37"/>
      <c r="I699" s="96">
        <f t="shared" si="31"/>
        <v>0</v>
      </c>
      <c r="J699" s="38"/>
      <c r="K699" s="39"/>
      <c r="L699" s="12"/>
      <c r="M699" s="40"/>
      <c r="N699" s="43"/>
      <c r="O699" s="42"/>
      <c r="P699" s="42"/>
      <c r="Q699" s="97" t="str">
        <f t="shared" si="32"/>
        <v/>
      </c>
      <c r="R699" s="19"/>
      <c r="S699" s="20"/>
    </row>
    <row r="700" spans="2:19" ht="25.05" customHeight="1" x14ac:dyDescent="0.25">
      <c r="B700" s="33"/>
      <c r="C700" s="34"/>
      <c r="D700" s="35"/>
      <c r="E700" s="95" t="str">
        <f t="shared" si="30"/>
        <v/>
      </c>
      <c r="F700" s="36"/>
      <c r="G700" s="37"/>
      <c r="H700" s="37"/>
      <c r="I700" s="96">
        <f t="shared" si="31"/>
        <v>0</v>
      </c>
      <c r="J700" s="38"/>
      <c r="K700" s="39"/>
      <c r="L700" s="12"/>
      <c r="M700" s="40"/>
      <c r="N700" s="43"/>
      <c r="O700" s="42"/>
      <c r="P700" s="42"/>
      <c r="Q700" s="97" t="str">
        <f t="shared" si="32"/>
        <v/>
      </c>
      <c r="R700" s="19"/>
      <c r="S700" s="20"/>
    </row>
    <row r="701" spans="2:19" ht="25.05" customHeight="1" x14ac:dyDescent="0.25">
      <c r="B701" s="33"/>
      <c r="C701" s="34"/>
      <c r="D701" s="35"/>
      <c r="E701" s="95" t="str">
        <f t="shared" si="30"/>
        <v/>
      </c>
      <c r="F701" s="36"/>
      <c r="G701" s="37"/>
      <c r="H701" s="37"/>
      <c r="I701" s="96">
        <f t="shared" si="31"/>
        <v>0</v>
      </c>
      <c r="J701" s="38"/>
      <c r="K701" s="39"/>
      <c r="L701" s="12"/>
      <c r="M701" s="40"/>
      <c r="N701" s="43"/>
      <c r="O701" s="42"/>
      <c r="P701" s="42"/>
      <c r="Q701" s="97" t="str">
        <f t="shared" si="32"/>
        <v/>
      </c>
      <c r="R701" s="19"/>
      <c r="S701" s="20"/>
    </row>
    <row r="702" spans="2:19" ht="25.05" customHeight="1" x14ac:dyDescent="0.25">
      <c r="B702" s="33"/>
      <c r="C702" s="34"/>
      <c r="D702" s="35"/>
      <c r="E702" s="95" t="str">
        <f t="shared" si="30"/>
        <v/>
      </c>
      <c r="F702" s="36"/>
      <c r="G702" s="37"/>
      <c r="H702" s="37"/>
      <c r="I702" s="96">
        <f t="shared" si="31"/>
        <v>0</v>
      </c>
      <c r="J702" s="38"/>
      <c r="K702" s="39"/>
      <c r="L702" s="12"/>
      <c r="M702" s="40"/>
      <c r="N702" s="43"/>
      <c r="O702" s="42"/>
      <c r="P702" s="42"/>
      <c r="Q702" s="97" t="str">
        <f t="shared" si="32"/>
        <v/>
      </c>
      <c r="R702" s="19"/>
      <c r="S702" s="20"/>
    </row>
    <row r="703" spans="2:19" ht="25.05" customHeight="1" x14ac:dyDescent="0.25">
      <c r="B703" s="33"/>
      <c r="C703" s="34"/>
      <c r="D703" s="35"/>
      <c r="E703" s="95" t="str">
        <f t="shared" si="30"/>
        <v/>
      </c>
      <c r="F703" s="36"/>
      <c r="G703" s="37"/>
      <c r="H703" s="37"/>
      <c r="I703" s="96">
        <f t="shared" si="31"/>
        <v>0</v>
      </c>
      <c r="J703" s="38"/>
      <c r="K703" s="39"/>
      <c r="L703" s="12"/>
      <c r="M703" s="40"/>
      <c r="N703" s="43"/>
      <c r="O703" s="42"/>
      <c r="P703" s="42"/>
      <c r="Q703" s="97" t="str">
        <f t="shared" si="32"/>
        <v/>
      </c>
      <c r="R703" s="19"/>
      <c r="S703" s="20"/>
    </row>
    <row r="704" spans="2:19" ht="25.05" customHeight="1" x14ac:dyDescent="0.25">
      <c r="B704" s="33"/>
      <c r="C704" s="34"/>
      <c r="D704" s="35"/>
      <c r="E704" s="95" t="str">
        <f t="shared" si="30"/>
        <v/>
      </c>
      <c r="F704" s="36"/>
      <c r="G704" s="37"/>
      <c r="H704" s="37"/>
      <c r="I704" s="96">
        <f t="shared" si="31"/>
        <v>0</v>
      </c>
      <c r="J704" s="38"/>
      <c r="K704" s="39"/>
      <c r="L704" s="12"/>
      <c r="M704" s="40"/>
      <c r="N704" s="43"/>
      <c r="O704" s="42"/>
      <c r="P704" s="42"/>
      <c r="Q704" s="97" t="str">
        <f t="shared" si="32"/>
        <v/>
      </c>
      <c r="R704" s="19"/>
      <c r="S704" s="20"/>
    </row>
    <row r="705" spans="2:19" ht="25.05" customHeight="1" x14ac:dyDescent="0.25">
      <c r="B705" s="33"/>
      <c r="C705" s="34"/>
      <c r="D705" s="35"/>
      <c r="E705" s="95" t="str">
        <f t="shared" si="30"/>
        <v/>
      </c>
      <c r="F705" s="36"/>
      <c r="G705" s="37"/>
      <c r="H705" s="37"/>
      <c r="I705" s="96">
        <f t="shared" si="31"/>
        <v>0</v>
      </c>
      <c r="J705" s="38"/>
      <c r="K705" s="39"/>
      <c r="L705" s="12"/>
      <c r="M705" s="40"/>
      <c r="N705" s="43"/>
      <c r="O705" s="42"/>
      <c r="P705" s="42"/>
      <c r="Q705" s="97" t="str">
        <f t="shared" si="32"/>
        <v/>
      </c>
      <c r="R705" s="19"/>
      <c r="S705" s="20"/>
    </row>
    <row r="706" spans="2:19" ht="25.05" customHeight="1" x14ac:dyDescent="0.25">
      <c r="B706" s="33"/>
      <c r="C706" s="34"/>
      <c r="D706" s="35"/>
      <c r="E706" s="95" t="str">
        <f t="shared" si="30"/>
        <v/>
      </c>
      <c r="F706" s="36"/>
      <c r="G706" s="37"/>
      <c r="H706" s="37"/>
      <c r="I706" s="96">
        <f t="shared" si="31"/>
        <v>0</v>
      </c>
      <c r="J706" s="38"/>
      <c r="K706" s="39"/>
      <c r="L706" s="12"/>
      <c r="M706" s="40"/>
      <c r="N706" s="43"/>
      <c r="O706" s="42"/>
      <c r="P706" s="42"/>
      <c r="Q706" s="97" t="str">
        <f t="shared" si="32"/>
        <v/>
      </c>
      <c r="R706" s="19"/>
      <c r="S706" s="20"/>
    </row>
    <row r="707" spans="2:19" ht="25.05" customHeight="1" x14ac:dyDescent="0.25">
      <c r="B707" s="33"/>
      <c r="C707" s="34"/>
      <c r="D707" s="35"/>
      <c r="E707" s="95" t="str">
        <f t="shared" si="30"/>
        <v/>
      </c>
      <c r="F707" s="36"/>
      <c r="G707" s="37"/>
      <c r="H707" s="37"/>
      <c r="I707" s="96">
        <f t="shared" si="31"/>
        <v>0</v>
      </c>
      <c r="J707" s="38"/>
      <c r="K707" s="39"/>
      <c r="L707" s="12"/>
      <c r="M707" s="40"/>
      <c r="N707" s="43"/>
      <c r="O707" s="42"/>
      <c r="P707" s="42"/>
      <c r="Q707" s="97" t="str">
        <f t="shared" si="32"/>
        <v/>
      </c>
      <c r="R707" s="19"/>
      <c r="S707" s="20"/>
    </row>
    <row r="708" spans="2:19" ht="25.05" customHeight="1" x14ac:dyDescent="0.25">
      <c r="B708" s="33"/>
      <c r="C708" s="34"/>
      <c r="D708" s="35"/>
      <c r="E708" s="95" t="str">
        <f t="shared" si="30"/>
        <v/>
      </c>
      <c r="F708" s="36"/>
      <c r="G708" s="37"/>
      <c r="H708" s="37"/>
      <c r="I708" s="96">
        <f t="shared" si="31"/>
        <v>0</v>
      </c>
      <c r="J708" s="38"/>
      <c r="K708" s="39"/>
      <c r="L708" s="12"/>
      <c r="M708" s="40"/>
      <c r="N708" s="43"/>
      <c r="O708" s="42"/>
      <c r="P708" s="42"/>
      <c r="Q708" s="97" t="str">
        <f t="shared" si="32"/>
        <v/>
      </c>
      <c r="R708" s="19"/>
      <c r="S708" s="20"/>
    </row>
    <row r="709" spans="2:19" ht="25.05" customHeight="1" x14ac:dyDescent="0.25">
      <c r="B709" s="33"/>
      <c r="C709" s="34"/>
      <c r="D709" s="35"/>
      <c r="E709" s="95" t="str">
        <f t="shared" si="30"/>
        <v/>
      </c>
      <c r="F709" s="36"/>
      <c r="G709" s="37"/>
      <c r="H709" s="37"/>
      <c r="I709" s="96">
        <f t="shared" si="31"/>
        <v>0</v>
      </c>
      <c r="J709" s="38"/>
      <c r="K709" s="39"/>
      <c r="L709" s="12"/>
      <c r="M709" s="40"/>
      <c r="N709" s="43"/>
      <c r="O709" s="42"/>
      <c r="P709" s="42"/>
      <c r="Q709" s="97" t="str">
        <f t="shared" si="32"/>
        <v/>
      </c>
      <c r="R709" s="19"/>
      <c r="S709" s="20"/>
    </row>
    <row r="710" spans="2:19" ht="25.05" customHeight="1" x14ac:dyDescent="0.25">
      <c r="B710" s="33"/>
      <c r="C710" s="34"/>
      <c r="D710" s="35"/>
      <c r="E710" s="95" t="str">
        <f t="shared" si="30"/>
        <v/>
      </c>
      <c r="F710" s="36"/>
      <c r="G710" s="37"/>
      <c r="H710" s="37"/>
      <c r="I710" s="96">
        <f t="shared" si="31"/>
        <v>0</v>
      </c>
      <c r="J710" s="38"/>
      <c r="K710" s="39"/>
      <c r="L710" s="12"/>
      <c r="M710" s="40"/>
      <c r="N710" s="43"/>
      <c r="O710" s="42"/>
      <c r="P710" s="42"/>
      <c r="Q710" s="97" t="str">
        <f t="shared" si="32"/>
        <v/>
      </c>
      <c r="R710" s="19"/>
      <c r="S710" s="20"/>
    </row>
    <row r="711" spans="2:19" ht="25.05" customHeight="1" x14ac:dyDescent="0.25">
      <c r="B711" s="33"/>
      <c r="C711" s="34"/>
      <c r="D711" s="35"/>
      <c r="E711" s="95" t="str">
        <f t="shared" si="30"/>
        <v/>
      </c>
      <c r="F711" s="36"/>
      <c r="G711" s="37"/>
      <c r="H711" s="37"/>
      <c r="I711" s="96">
        <f t="shared" si="31"/>
        <v>0</v>
      </c>
      <c r="J711" s="38"/>
      <c r="K711" s="39"/>
      <c r="L711" s="12"/>
      <c r="M711" s="40"/>
      <c r="N711" s="43"/>
      <c r="O711" s="42"/>
      <c r="P711" s="42"/>
      <c r="Q711" s="97" t="str">
        <f t="shared" si="32"/>
        <v/>
      </c>
      <c r="R711" s="19"/>
      <c r="S711" s="20"/>
    </row>
    <row r="712" spans="2:19" ht="25.05" customHeight="1" x14ac:dyDescent="0.25">
      <c r="B712" s="33"/>
      <c r="C712" s="34"/>
      <c r="D712" s="35"/>
      <c r="E712" s="95" t="str">
        <f t="shared" si="30"/>
        <v/>
      </c>
      <c r="F712" s="36"/>
      <c r="G712" s="37"/>
      <c r="H712" s="37"/>
      <c r="I712" s="96">
        <f t="shared" si="31"/>
        <v>0</v>
      </c>
      <c r="J712" s="38"/>
      <c r="K712" s="39"/>
      <c r="L712" s="12"/>
      <c r="M712" s="40"/>
      <c r="N712" s="43"/>
      <c r="O712" s="42"/>
      <c r="P712" s="42"/>
      <c r="Q712" s="97" t="str">
        <f t="shared" si="32"/>
        <v/>
      </c>
      <c r="R712" s="19"/>
      <c r="S712" s="20"/>
    </row>
    <row r="713" spans="2:19" ht="25.05" customHeight="1" x14ac:dyDescent="0.25">
      <c r="B713" s="33"/>
      <c r="C713" s="34"/>
      <c r="D713" s="35"/>
      <c r="E713" s="95" t="str">
        <f t="shared" si="30"/>
        <v/>
      </c>
      <c r="F713" s="36"/>
      <c r="G713" s="37"/>
      <c r="H713" s="37"/>
      <c r="I713" s="96">
        <f t="shared" si="31"/>
        <v>0</v>
      </c>
      <c r="J713" s="38"/>
      <c r="K713" s="39"/>
      <c r="L713" s="12"/>
      <c r="M713" s="40"/>
      <c r="N713" s="43"/>
      <c r="O713" s="42"/>
      <c r="P713" s="42"/>
      <c r="Q713" s="97" t="str">
        <f t="shared" si="32"/>
        <v/>
      </c>
      <c r="R713" s="19"/>
      <c r="S713" s="20"/>
    </row>
    <row r="714" spans="2:19" ht="25.05" customHeight="1" x14ac:dyDescent="0.25">
      <c r="B714" s="33"/>
      <c r="C714" s="34"/>
      <c r="D714" s="35"/>
      <c r="E714" s="95" t="str">
        <f t="shared" si="30"/>
        <v/>
      </c>
      <c r="F714" s="36"/>
      <c r="G714" s="37"/>
      <c r="H714" s="37"/>
      <c r="I714" s="96">
        <f t="shared" si="31"/>
        <v>0</v>
      </c>
      <c r="J714" s="38"/>
      <c r="K714" s="39"/>
      <c r="L714" s="12"/>
      <c r="M714" s="40"/>
      <c r="N714" s="43"/>
      <c r="O714" s="42"/>
      <c r="P714" s="42"/>
      <c r="Q714" s="97" t="str">
        <f t="shared" si="32"/>
        <v/>
      </c>
      <c r="R714" s="19"/>
      <c r="S714" s="20"/>
    </row>
    <row r="715" spans="2:19" ht="25.05" customHeight="1" x14ac:dyDescent="0.25">
      <c r="B715" s="33"/>
      <c r="C715" s="34"/>
      <c r="D715" s="35"/>
      <c r="E715" s="95" t="str">
        <f t="shared" si="30"/>
        <v/>
      </c>
      <c r="F715" s="36"/>
      <c r="G715" s="37"/>
      <c r="H715" s="37"/>
      <c r="I715" s="96">
        <f t="shared" si="31"/>
        <v>0</v>
      </c>
      <c r="J715" s="38"/>
      <c r="K715" s="39"/>
      <c r="L715" s="12"/>
      <c r="M715" s="40"/>
      <c r="N715" s="43"/>
      <c r="O715" s="42"/>
      <c r="P715" s="42"/>
      <c r="Q715" s="97" t="str">
        <f t="shared" si="32"/>
        <v/>
      </c>
      <c r="R715" s="19"/>
      <c r="S715" s="20"/>
    </row>
    <row r="716" spans="2:19" ht="25.05" customHeight="1" x14ac:dyDescent="0.25">
      <c r="B716" s="33"/>
      <c r="C716" s="34"/>
      <c r="D716" s="35"/>
      <c r="E716" s="95" t="str">
        <f t="shared" si="30"/>
        <v/>
      </c>
      <c r="F716" s="36"/>
      <c r="G716" s="37"/>
      <c r="H716" s="37"/>
      <c r="I716" s="96">
        <f t="shared" si="31"/>
        <v>0</v>
      </c>
      <c r="J716" s="38"/>
      <c r="K716" s="39"/>
      <c r="L716" s="12"/>
      <c r="M716" s="40"/>
      <c r="N716" s="43"/>
      <c r="O716" s="42"/>
      <c r="P716" s="42"/>
      <c r="Q716" s="97" t="str">
        <f t="shared" si="32"/>
        <v/>
      </c>
      <c r="R716" s="19"/>
      <c r="S716" s="20"/>
    </row>
    <row r="717" spans="2:19" ht="25.05" customHeight="1" x14ac:dyDescent="0.25">
      <c r="B717" s="33"/>
      <c r="C717" s="34"/>
      <c r="D717" s="35"/>
      <c r="E717" s="95" t="str">
        <f t="shared" si="30"/>
        <v/>
      </c>
      <c r="F717" s="36"/>
      <c r="G717" s="37"/>
      <c r="H717" s="37"/>
      <c r="I717" s="96">
        <f t="shared" si="31"/>
        <v>0</v>
      </c>
      <c r="J717" s="38"/>
      <c r="K717" s="39"/>
      <c r="L717" s="12"/>
      <c r="M717" s="40"/>
      <c r="N717" s="43"/>
      <c r="O717" s="42"/>
      <c r="P717" s="42"/>
      <c r="Q717" s="97" t="str">
        <f t="shared" si="32"/>
        <v/>
      </c>
      <c r="R717" s="19"/>
      <c r="S717" s="20"/>
    </row>
    <row r="718" spans="2:19" ht="25.05" customHeight="1" x14ac:dyDescent="0.25">
      <c r="B718" s="33"/>
      <c r="C718" s="34"/>
      <c r="D718" s="35"/>
      <c r="E718" s="95" t="str">
        <f t="shared" si="30"/>
        <v/>
      </c>
      <c r="F718" s="36"/>
      <c r="G718" s="37"/>
      <c r="H718" s="37"/>
      <c r="I718" s="96">
        <f t="shared" si="31"/>
        <v>0</v>
      </c>
      <c r="J718" s="38"/>
      <c r="K718" s="39"/>
      <c r="L718" s="12"/>
      <c r="M718" s="40"/>
      <c r="N718" s="43"/>
      <c r="O718" s="42"/>
      <c r="P718" s="42"/>
      <c r="Q718" s="97" t="str">
        <f t="shared" si="32"/>
        <v/>
      </c>
      <c r="R718" s="19"/>
      <c r="S718" s="20"/>
    </row>
    <row r="719" spans="2:19" ht="25.05" customHeight="1" x14ac:dyDescent="0.25">
      <c r="B719" s="33"/>
      <c r="C719" s="34"/>
      <c r="D719" s="35"/>
      <c r="E719" s="95" t="str">
        <f t="shared" si="30"/>
        <v/>
      </c>
      <c r="F719" s="36"/>
      <c r="G719" s="37"/>
      <c r="H719" s="37"/>
      <c r="I719" s="96">
        <f t="shared" si="31"/>
        <v>0</v>
      </c>
      <c r="J719" s="38"/>
      <c r="K719" s="39"/>
      <c r="L719" s="12"/>
      <c r="M719" s="40"/>
      <c r="N719" s="43"/>
      <c r="O719" s="42"/>
      <c r="P719" s="42"/>
      <c r="Q719" s="97" t="str">
        <f t="shared" si="32"/>
        <v/>
      </c>
      <c r="R719" s="19"/>
      <c r="S719" s="20"/>
    </row>
    <row r="720" spans="2:19" ht="25.05" customHeight="1" x14ac:dyDescent="0.25">
      <c r="B720" s="33"/>
      <c r="C720" s="34"/>
      <c r="D720" s="35"/>
      <c r="E720" s="95" t="str">
        <f t="shared" si="30"/>
        <v/>
      </c>
      <c r="F720" s="36"/>
      <c r="G720" s="37"/>
      <c r="H720" s="37"/>
      <c r="I720" s="96">
        <f t="shared" si="31"/>
        <v>0</v>
      </c>
      <c r="J720" s="38"/>
      <c r="K720" s="39"/>
      <c r="L720" s="12"/>
      <c r="M720" s="40"/>
      <c r="N720" s="43"/>
      <c r="O720" s="42"/>
      <c r="P720" s="42"/>
      <c r="Q720" s="97" t="str">
        <f t="shared" si="32"/>
        <v/>
      </c>
      <c r="R720" s="19"/>
      <c r="S720" s="20"/>
    </row>
    <row r="721" spans="2:19" ht="25.05" customHeight="1" x14ac:dyDescent="0.25">
      <c r="B721" s="33"/>
      <c r="C721" s="34"/>
      <c r="D721" s="35"/>
      <c r="E721" s="95" t="str">
        <f t="shared" si="30"/>
        <v/>
      </c>
      <c r="F721" s="36"/>
      <c r="G721" s="37"/>
      <c r="H721" s="37"/>
      <c r="I721" s="96">
        <f t="shared" si="31"/>
        <v>0</v>
      </c>
      <c r="J721" s="38"/>
      <c r="K721" s="39"/>
      <c r="L721" s="12"/>
      <c r="M721" s="40"/>
      <c r="N721" s="43"/>
      <c r="O721" s="42"/>
      <c r="P721" s="42"/>
      <c r="Q721" s="97" t="str">
        <f t="shared" si="32"/>
        <v/>
      </c>
      <c r="R721" s="19"/>
      <c r="S721" s="20"/>
    </row>
    <row r="722" spans="2:19" ht="25.05" customHeight="1" x14ac:dyDescent="0.25">
      <c r="B722" s="33"/>
      <c r="C722" s="34"/>
      <c r="D722" s="35"/>
      <c r="E722" s="95" t="str">
        <f t="shared" si="30"/>
        <v/>
      </c>
      <c r="F722" s="36"/>
      <c r="G722" s="37"/>
      <c r="H722" s="37"/>
      <c r="I722" s="96">
        <f t="shared" si="31"/>
        <v>0</v>
      </c>
      <c r="J722" s="38"/>
      <c r="K722" s="39"/>
      <c r="L722" s="12"/>
      <c r="M722" s="40"/>
      <c r="N722" s="43"/>
      <c r="O722" s="42"/>
      <c r="P722" s="42"/>
      <c r="Q722" s="97" t="str">
        <f t="shared" si="32"/>
        <v/>
      </c>
      <c r="R722" s="19"/>
      <c r="S722" s="20"/>
    </row>
    <row r="723" spans="2:19" ht="25.05" customHeight="1" x14ac:dyDescent="0.25">
      <c r="B723" s="33"/>
      <c r="C723" s="34"/>
      <c r="D723" s="35"/>
      <c r="E723" s="95" t="str">
        <f t="shared" si="30"/>
        <v/>
      </c>
      <c r="F723" s="36"/>
      <c r="G723" s="37"/>
      <c r="H723" s="37"/>
      <c r="I723" s="96">
        <f t="shared" si="31"/>
        <v>0</v>
      </c>
      <c r="J723" s="38"/>
      <c r="K723" s="39"/>
      <c r="L723" s="12"/>
      <c r="M723" s="40"/>
      <c r="N723" s="43"/>
      <c r="O723" s="42"/>
      <c r="P723" s="42"/>
      <c r="Q723" s="97" t="str">
        <f t="shared" si="32"/>
        <v/>
      </c>
      <c r="R723" s="19"/>
      <c r="S723" s="20"/>
    </row>
    <row r="724" spans="2:19" ht="25.05" customHeight="1" x14ac:dyDescent="0.25">
      <c r="B724" s="33"/>
      <c r="C724" s="34"/>
      <c r="D724" s="35"/>
      <c r="E724" s="95" t="str">
        <f t="shared" si="30"/>
        <v/>
      </c>
      <c r="F724" s="36"/>
      <c r="G724" s="37"/>
      <c r="H724" s="37"/>
      <c r="I724" s="96">
        <f t="shared" si="31"/>
        <v>0</v>
      </c>
      <c r="J724" s="38"/>
      <c r="K724" s="39"/>
      <c r="L724" s="12"/>
      <c r="M724" s="40"/>
      <c r="N724" s="43"/>
      <c r="O724" s="42"/>
      <c r="P724" s="42"/>
      <c r="Q724" s="97" t="str">
        <f t="shared" si="32"/>
        <v/>
      </c>
      <c r="R724" s="19"/>
      <c r="S724" s="20"/>
    </row>
    <row r="725" spans="2:19" ht="25.05" customHeight="1" x14ac:dyDescent="0.25">
      <c r="B725" s="33"/>
      <c r="C725" s="34"/>
      <c r="D725" s="35"/>
      <c r="E725" s="95" t="str">
        <f t="shared" si="30"/>
        <v/>
      </c>
      <c r="F725" s="36"/>
      <c r="G725" s="37"/>
      <c r="H725" s="37"/>
      <c r="I725" s="96">
        <f t="shared" si="31"/>
        <v>0</v>
      </c>
      <c r="J725" s="38"/>
      <c r="K725" s="39"/>
      <c r="L725" s="12"/>
      <c r="M725" s="40"/>
      <c r="N725" s="43"/>
      <c r="O725" s="42"/>
      <c r="P725" s="42"/>
      <c r="Q725" s="97" t="str">
        <f t="shared" si="32"/>
        <v/>
      </c>
      <c r="R725" s="19"/>
      <c r="S725" s="20"/>
    </row>
    <row r="726" spans="2:19" ht="25.05" customHeight="1" x14ac:dyDescent="0.25">
      <c r="B726" s="33"/>
      <c r="C726" s="34"/>
      <c r="D726" s="35"/>
      <c r="E726" s="95" t="str">
        <f t="shared" si="30"/>
        <v/>
      </c>
      <c r="F726" s="36"/>
      <c r="G726" s="37"/>
      <c r="H726" s="37"/>
      <c r="I726" s="96">
        <f t="shared" si="31"/>
        <v>0</v>
      </c>
      <c r="J726" s="38"/>
      <c r="K726" s="39"/>
      <c r="L726" s="12"/>
      <c r="M726" s="40"/>
      <c r="N726" s="43"/>
      <c r="O726" s="42"/>
      <c r="P726" s="42"/>
      <c r="Q726" s="97" t="str">
        <f t="shared" si="32"/>
        <v/>
      </c>
      <c r="R726" s="19"/>
      <c r="S726" s="20"/>
    </row>
    <row r="727" spans="2:19" ht="25.05" customHeight="1" x14ac:dyDescent="0.25">
      <c r="B727" s="33"/>
      <c r="C727" s="34"/>
      <c r="D727" s="35"/>
      <c r="E727" s="95" t="str">
        <f t="shared" si="30"/>
        <v/>
      </c>
      <c r="F727" s="36"/>
      <c r="G727" s="37"/>
      <c r="H727" s="37"/>
      <c r="I727" s="96">
        <f t="shared" si="31"/>
        <v>0</v>
      </c>
      <c r="J727" s="38"/>
      <c r="K727" s="39"/>
      <c r="L727" s="12"/>
      <c r="M727" s="40"/>
      <c r="N727" s="43"/>
      <c r="O727" s="42"/>
      <c r="P727" s="42"/>
      <c r="Q727" s="97" t="str">
        <f t="shared" si="32"/>
        <v/>
      </c>
      <c r="R727" s="19"/>
      <c r="S727" s="20"/>
    </row>
    <row r="728" spans="2:19" ht="25.05" customHeight="1" x14ac:dyDescent="0.25">
      <c r="B728" s="33"/>
      <c r="C728" s="34"/>
      <c r="D728" s="35"/>
      <c r="E728" s="95" t="str">
        <f t="shared" si="30"/>
        <v/>
      </c>
      <c r="F728" s="36"/>
      <c r="G728" s="37"/>
      <c r="H728" s="37"/>
      <c r="I728" s="96">
        <f t="shared" si="31"/>
        <v>0</v>
      </c>
      <c r="J728" s="38"/>
      <c r="K728" s="39"/>
      <c r="L728" s="12"/>
      <c r="M728" s="40"/>
      <c r="N728" s="43"/>
      <c r="O728" s="42"/>
      <c r="P728" s="42"/>
      <c r="Q728" s="97" t="str">
        <f t="shared" si="32"/>
        <v/>
      </c>
      <c r="R728" s="19"/>
      <c r="S728" s="20"/>
    </row>
    <row r="729" spans="2:19" ht="25.05" customHeight="1" x14ac:dyDescent="0.25">
      <c r="B729" s="33"/>
      <c r="C729" s="34"/>
      <c r="D729" s="35"/>
      <c r="E729" s="95" t="str">
        <f t="shared" si="30"/>
        <v/>
      </c>
      <c r="F729" s="36"/>
      <c r="G729" s="37"/>
      <c r="H729" s="37"/>
      <c r="I729" s="96">
        <f t="shared" si="31"/>
        <v>0</v>
      </c>
      <c r="J729" s="38"/>
      <c r="K729" s="39"/>
      <c r="L729" s="12"/>
      <c r="M729" s="40"/>
      <c r="N729" s="43"/>
      <c r="O729" s="42"/>
      <c r="P729" s="42"/>
      <c r="Q729" s="97" t="str">
        <f t="shared" si="32"/>
        <v/>
      </c>
      <c r="R729" s="19"/>
      <c r="S729" s="20"/>
    </row>
    <row r="730" spans="2:19" ht="25.05" customHeight="1" x14ac:dyDescent="0.25">
      <c r="B730" s="33"/>
      <c r="C730" s="34"/>
      <c r="D730" s="35"/>
      <c r="E730" s="95" t="str">
        <f t="shared" si="30"/>
        <v/>
      </c>
      <c r="F730" s="36"/>
      <c r="G730" s="37"/>
      <c r="H730" s="37"/>
      <c r="I730" s="96">
        <f t="shared" si="31"/>
        <v>0</v>
      </c>
      <c r="J730" s="38"/>
      <c r="K730" s="39"/>
      <c r="L730" s="12"/>
      <c r="M730" s="40"/>
      <c r="N730" s="43"/>
      <c r="O730" s="42"/>
      <c r="P730" s="42"/>
      <c r="Q730" s="97" t="str">
        <f t="shared" si="32"/>
        <v/>
      </c>
      <c r="R730" s="19"/>
      <c r="S730" s="20"/>
    </row>
    <row r="731" spans="2:19" ht="25.05" customHeight="1" x14ac:dyDescent="0.25">
      <c r="B731" s="33"/>
      <c r="C731" s="34"/>
      <c r="D731" s="35"/>
      <c r="E731" s="95" t="str">
        <f t="shared" si="30"/>
        <v/>
      </c>
      <c r="F731" s="36"/>
      <c r="G731" s="37"/>
      <c r="H731" s="37"/>
      <c r="I731" s="96">
        <f t="shared" si="31"/>
        <v>0</v>
      </c>
      <c r="J731" s="38"/>
      <c r="K731" s="39"/>
      <c r="L731" s="12"/>
      <c r="M731" s="40"/>
      <c r="N731" s="43"/>
      <c r="O731" s="42"/>
      <c r="P731" s="42"/>
      <c r="Q731" s="97" t="str">
        <f t="shared" si="32"/>
        <v/>
      </c>
      <c r="R731" s="19"/>
      <c r="S731" s="20"/>
    </row>
    <row r="732" spans="2:19" ht="25.05" customHeight="1" x14ac:dyDescent="0.25">
      <c r="B732" s="33"/>
      <c r="C732" s="34"/>
      <c r="D732" s="35"/>
      <c r="E732" s="95" t="str">
        <f t="shared" si="30"/>
        <v/>
      </c>
      <c r="F732" s="36"/>
      <c r="G732" s="37"/>
      <c r="H732" s="37"/>
      <c r="I732" s="96">
        <f t="shared" si="31"/>
        <v>0</v>
      </c>
      <c r="J732" s="38"/>
      <c r="K732" s="39"/>
      <c r="L732" s="12"/>
      <c r="M732" s="40"/>
      <c r="N732" s="43"/>
      <c r="O732" s="42"/>
      <c r="P732" s="42"/>
      <c r="Q732" s="97" t="str">
        <f t="shared" si="32"/>
        <v/>
      </c>
      <c r="R732" s="19"/>
      <c r="S732" s="20"/>
    </row>
    <row r="733" spans="2:19" ht="25.05" customHeight="1" x14ac:dyDescent="0.25">
      <c r="B733" s="33"/>
      <c r="C733" s="34"/>
      <c r="D733" s="35"/>
      <c r="E733" s="95" t="str">
        <f t="shared" si="30"/>
        <v/>
      </c>
      <c r="F733" s="36"/>
      <c r="G733" s="37"/>
      <c r="H733" s="37"/>
      <c r="I733" s="96">
        <f t="shared" si="31"/>
        <v>0</v>
      </c>
      <c r="J733" s="38"/>
      <c r="K733" s="39"/>
      <c r="L733" s="12"/>
      <c r="M733" s="40"/>
      <c r="N733" s="43"/>
      <c r="O733" s="42"/>
      <c r="P733" s="42"/>
      <c r="Q733" s="97" t="str">
        <f t="shared" si="32"/>
        <v/>
      </c>
      <c r="R733" s="19"/>
      <c r="S733" s="20"/>
    </row>
    <row r="734" spans="2:19" ht="25.05" customHeight="1" x14ac:dyDescent="0.25">
      <c r="B734" s="33"/>
      <c r="C734" s="34"/>
      <c r="D734" s="35"/>
      <c r="E734" s="95" t="str">
        <f t="shared" si="30"/>
        <v/>
      </c>
      <c r="F734" s="36"/>
      <c r="G734" s="37"/>
      <c r="H734" s="37"/>
      <c r="I734" s="96">
        <f t="shared" si="31"/>
        <v>0</v>
      </c>
      <c r="J734" s="38"/>
      <c r="K734" s="39"/>
      <c r="L734" s="12"/>
      <c r="M734" s="40"/>
      <c r="N734" s="43"/>
      <c r="O734" s="42"/>
      <c r="P734" s="42"/>
      <c r="Q734" s="97" t="str">
        <f t="shared" si="32"/>
        <v/>
      </c>
      <c r="R734" s="19"/>
      <c r="S734" s="20"/>
    </row>
    <row r="735" spans="2:19" ht="25.05" customHeight="1" x14ac:dyDescent="0.25">
      <c r="B735" s="33"/>
      <c r="C735" s="34"/>
      <c r="D735" s="35"/>
      <c r="E735" s="95" t="str">
        <f t="shared" si="30"/>
        <v/>
      </c>
      <c r="F735" s="36"/>
      <c r="G735" s="37"/>
      <c r="H735" s="37"/>
      <c r="I735" s="96">
        <f t="shared" si="31"/>
        <v>0</v>
      </c>
      <c r="J735" s="38"/>
      <c r="K735" s="39"/>
      <c r="L735" s="12"/>
      <c r="M735" s="40"/>
      <c r="N735" s="43"/>
      <c r="O735" s="42"/>
      <c r="P735" s="42"/>
      <c r="Q735" s="97" t="str">
        <f t="shared" si="32"/>
        <v/>
      </c>
      <c r="R735" s="19"/>
      <c r="S735" s="20"/>
    </row>
    <row r="736" spans="2:19" ht="25.05" customHeight="1" x14ac:dyDescent="0.25">
      <c r="B736" s="33"/>
      <c r="C736" s="34"/>
      <c r="D736" s="35"/>
      <c r="E736" s="95" t="str">
        <f t="shared" si="30"/>
        <v/>
      </c>
      <c r="F736" s="36"/>
      <c r="G736" s="37"/>
      <c r="H736" s="37"/>
      <c r="I736" s="96">
        <f t="shared" si="31"/>
        <v>0</v>
      </c>
      <c r="J736" s="38"/>
      <c r="K736" s="39"/>
      <c r="L736" s="12"/>
      <c r="M736" s="40"/>
      <c r="N736" s="43"/>
      <c r="O736" s="42"/>
      <c r="P736" s="42"/>
      <c r="Q736" s="97" t="str">
        <f t="shared" si="32"/>
        <v/>
      </c>
      <c r="R736" s="19"/>
      <c r="S736" s="20"/>
    </row>
    <row r="737" spans="2:19" ht="25.05" customHeight="1" x14ac:dyDescent="0.25">
      <c r="B737" s="33"/>
      <c r="C737" s="34"/>
      <c r="D737" s="35"/>
      <c r="E737" s="95" t="str">
        <f t="shared" si="30"/>
        <v/>
      </c>
      <c r="F737" s="36"/>
      <c r="G737" s="37"/>
      <c r="H737" s="37"/>
      <c r="I737" s="96">
        <f t="shared" si="31"/>
        <v>0</v>
      </c>
      <c r="J737" s="38"/>
      <c r="K737" s="39"/>
      <c r="L737" s="12"/>
      <c r="M737" s="40"/>
      <c r="N737" s="43"/>
      <c r="O737" s="42"/>
      <c r="P737" s="42"/>
      <c r="Q737" s="97" t="str">
        <f t="shared" si="32"/>
        <v/>
      </c>
      <c r="R737" s="19"/>
      <c r="S737" s="20"/>
    </row>
    <row r="738" spans="2:19" ht="25.05" customHeight="1" x14ac:dyDescent="0.25">
      <c r="B738" s="33"/>
      <c r="C738" s="34"/>
      <c r="D738" s="35"/>
      <c r="E738" s="95" t="str">
        <f t="shared" si="30"/>
        <v/>
      </c>
      <c r="F738" s="36"/>
      <c r="G738" s="37"/>
      <c r="H738" s="37"/>
      <c r="I738" s="96">
        <f t="shared" si="31"/>
        <v>0</v>
      </c>
      <c r="J738" s="38"/>
      <c r="K738" s="39"/>
      <c r="L738" s="12"/>
      <c r="M738" s="40"/>
      <c r="N738" s="43"/>
      <c r="O738" s="42"/>
      <c r="P738" s="42"/>
      <c r="Q738" s="97" t="str">
        <f t="shared" si="32"/>
        <v/>
      </c>
      <c r="R738" s="19"/>
      <c r="S738" s="20"/>
    </row>
    <row r="739" spans="2:19" ht="25.05" customHeight="1" x14ac:dyDescent="0.25">
      <c r="B739" s="33"/>
      <c r="C739" s="34"/>
      <c r="D739" s="35"/>
      <c r="E739" s="95" t="str">
        <f t="shared" si="30"/>
        <v/>
      </c>
      <c r="F739" s="36"/>
      <c r="G739" s="37"/>
      <c r="H739" s="37"/>
      <c r="I739" s="96">
        <f t="shared" si="31"/>
        <v>0</v>
      </c>
      <c r="J739" s="38"/>
      <c r="K739" s="39"/>
      <c r="L739" s="12"/>
      <c r="M739" s="40"/>
      <c r="N739" s="43"/>
      <c r="O739" s="42"/>
      <c r="P739" s="42"/>
      <c r="Q739" s="97" t="str">
        <f t="shared" si="32"/>
        <v/>
      </c>
      <c r="R739" s="19"/>
      <c r="S739" s="20"/>
    </row>
    <row r="740" spans="2:19" ht="25.05" customHeight="1" x14ac:dyDescent="0.25">
      <c r="B740" s="33"/>
      <c r="C740" s="34"/>
      <c r="D740" s="35"/>
      <c r="E740" s="95" t="str">
        <f t="shared" si="30"/>
        <v/>
      </c>
      <c r="F740" s="36"/>
      <c r="G740" s="37"/>
      <c r="H740" s="37"/>
      <c r="I740" s="96">
        <f t="shared" si="31"/>
        <v>0</v>
      </c>
      <c r="J740" s="38"/>
      <c r="K740" s="39"/>
      <c r="L740" s="12"/>
      <c r="M740" s="40"/>
      <c r="N740" s="43"/>
      <c r="O740" s="42"/>
      <c r="P740" s="42"/>
      <c r="Q740" s="97" t="str">
        <f t="shared" si="32"/>
        <v/>
      </c>
      <c r="R740" s="19"/>
      <c r="S740" s="20"/>
    </row>
    <row r="741" spans="2:19" ht="25.05" customHeight="1" x14ac:dyDescent="0.25">
      <c r="B741" s="33"/>
      <c r="C741" s="34"/>
      <c r="D741" s="35"/>
      <c r="E741" s="95" t="str">
        <f t="shared" ref="E741:E804" si="33">IF(ISBLANK(F741), "", IF(OR((AND(F741&gt;=4000,F741&lt;=4305)),(AND(F741&gt;=4500,F741&lt;=4575)),(AND(F741&gt;=9000,F741&lt;=9729))),"S E Queensland",IF(OR(AND(F741&gt;=4306,F741&lt;=4499), AND(F741&gt;=4576,F741&lt;=4895)),"Reg Queensland",IF(OR(AND(F741&gt;=200,F741&lt;=3999),AND(F741&gt;=5000,F741&lt;=8999)),"Rest of Australia", IF(F741="NZ", "New Zealand", "Other")))))</f>
        <v/>
      </c>
      <c r="F741" s="36"/>
      <c r="G741" s="37"/>
      <c r="H741" s="37"/>
      <c r="I741" s="96">
        <f t="shared" ref="I741:I804" si="34">SUM(G741:H741)</f>
        <v>0</v>
      </c>
      <c r="J741" s="38"/>
      <c r="K741" s="39"/>
      <c r="L741" s="12"/>
      <c r="M741" s="40"/>
      <c r="N741" s="43"/>
      <c r="O741" s="42"/>
      <c r="P741" s="42"/>
      <c r="Q741" s="97" t="str">
        <f t="shared" ref="Q741:Q804" si="35">IF(COUNTA(M741:P741)=0, "", IF(SUM(M741:P741)=100%, 100%, "ERROR"))</f>
        <v/>
      </c>
      <c r="R741" s="19"/>
      <c r="S741" s="20"/>
    </row>
    <row r="742" spans="2:19" ht="25.05" customHeight="1" x14ac:dyDescent="0.25">
      <c r="B742" s="33"/>
      <c r="C742" s="34"/>
      <c r="D742" s="35"/>
      <c r="E742" s="95" t="str">
        <f t="shared" si="33"/>
        <v/>
      </c>
      <c r="F742" s="36"/>
      <c r="G742" s="37"/>
      <c r="H742" s="37"/>
      <c r="I742" s="96">
        <f t="shared" si="34"/>
        <v>0</v>
      </c>
      <c r="J742" s="38"/>
      <c r="K742" s="39"/>
      <c r="L742" s="12"/>
      <c r="M742" s="40"/>
      <c r="N742" s="43"/>
      <c r="O742" s="42"/>
      <c r="P742" s="42"/>
      <c r="Q742" s="97" t="str">
        <f t="shared" si="35"/>
        <v/>
      </c>
      <c r="R742" s="19"/>
      <c r="S742" s="20"/>
    </row>
    <row r="743" spans="2:19" ht="25.05" customHeight="1" x14ac:dyDescent="0.25">
      <c r="B743" s="33"/>
      <c r="C743" s="34"/>
      <c r="D743" s="35"/>
      <c r="E743" s="95" t="str">
        <f t="shared" si="33"/>
        <v/>
      </c>
      <c r="F743" s="36"/>
      <c r="G743" s="37"/>
      <c r="H743" s="37"/>
      <c r="I743" s="96">
        <f t="shared" si="34"/>
        <v>0</v>
      </c>
      <c r="J743" s="38"/>
      <c r="K743" s="39"/>
      <c r="L743" s="12"/>
      <c r="M743" s="40"/>
      <c r="N743" s="43"/>
      <c r="O743" s="42"/>
      <c r="P743" s="42"/>
      <c r="Q743" s="97" t="str">
        <f t="shared" si="35"/>
        <v/>
      </c>
      <c r="R743" s="19"/>
      <c r="S743" s="20"/>
    </row>
    <row r="744" spans="2:19" ht="25.05" customHeight="1" x14ac:dyDescent="0.25">
      <c r="B744" s="33"/>
      <c r="C744" s="34"/>
      <c r="D744" s="35"/>
      <c r="E744" s="95" t="str">
        <f t="shared" si="33"/>
        <v/>
      </c>
      <c r="F744" s="36"/>
      <c r="G744" s="37"/>
      <c r="H744" s="37"/>
      <c r="I744" s="96">
        <f t="shared" si="34"/>
        <v>0</v>
      </c>
      <c r="J744" s="38"/>
      <c r="K744" s="39"/>
      <c r="L744" s="12"/>
      <c r="M744" s="40"/>
      <c r="N744" s="43"/>
      <c r="O744" s="42"/>
      <c r="P744" s="42"/>
      <c r="Q744" s="97" t="str">
        <f t="shared" si="35"/>
        <v/>
      </c>
      <c r="R744" s="19"/>
      <c r="S744" s="20"/>
    </row>
    <row r="745" spans="2:19" ht="25.05" customHeight="1" x14ac:dyDescent="0.25">
      <c r="B745" s="33"/>
      <c r="C745" s="34"/>
      <c r="D745" s="35"/>
      <c r="E745" s="95" t="str">
        <f t="shared" si="33"/>
        <v/>
      </c>
      <c r="F745" s="36"/>
      <c r="G745" s="37"/>
      <c r="H745" s="37"/>
      <c r="I745" s="96">
        <f t="shared" si="34"/>
        <v>0</v>
      </c>
      <c r="J745" s="38"/>
      <c r="K745" s="39"/>
      <c r="L745" s="12"/>
      <c r="M745" s="40"/>
      <c r="N745" s="43"/>
      <c r="O745" s="42"/>
      <c r="P745" s="42"/>
      <c r="Q745" s="97" t="str">
        <f t="shared" si="35"/>
        <v/>
      </c>
      <c r="R745" s="19"/>
      <c r="S745" s="20"/>
    </row>
    <row r="746" spans="2:19" ht="25.05" customHeight="1" x14ac:dyDescent="0.25">
      <c r="B746" s="33"/>
      <c r="C746" s="34"/>
      <c r="D746" s="35"/>
      <c r="E746" s="95" t="str">
        <f t="shared" si="33"/>
        <v/>
      </c>
      <c r="F746" s="36"/>
      <c r="G746" s="37"/>
      <c r="H746" s="37"/>
      <c r="I746" s="96">
        <f t="shared" si="34"/>
        <v>0</v>
      </c>
      <c r="J746" s="38"/>
      <c r="K746" s="39"/>
      <c r="L746" s="12"/>
      <c r="M746" s="40"/>
      <c r="N746" s="43"/>
      <c r="O746" s="42"/>
      <c r="P746" s="42"/>
      <c r="Q746" s="97" t="str">
        <f t="shared" si="35"/>
        <v/>
      </c>
      <c r="R746" s="19"/>
      <c r="S746" s="20"/>
    </row>
    <row r="747" spans="2:19" ht="25.05" customHeight="1" x14ac:dyDescent="0.25">
      <c r="B747" s="33"/>
      <c r="C747" s="34"/>
      <c r="D747" s="35"/>
      <c r="E747" s="95" t="str">
        <f t="shared" si="33"/>
        <v/>
      </c>
      <c r="F747" s="36"/>
      <c r="G747" s="37"/>
      <c r="H747" s="37"/>
      <c r="I747" s="96">
        <f t="shared" si="34"/>
        <v>0</v>
      </c>
      <c r="J747" s="38"/>
      <c r="K747" s="39"/>
      <c r="L747" s="12"/>
      <c r="M747" s="40"/>
      <c r="N747" s="43"/>
      <c r="O747" s="42"/>
      <c r="P747" s="42"/>
      <c r="Q747" s="97" t="str">
        <f t="shared" si="35"/>
        <v/>
      </c>
      <c r="R747" s="19"/>
      <c r="S747" s="20"/>
    </row>
    <row r="748" spans="2:19" ht="25.05" customHeight="1" x14ac:dyDescent="0.25">
      <c r="B748" s="33"/>
      <c r="C748" s="34"/>
      <c r="D748" s="35"/>
      <c r="E748" s="95" t="str">
        <f t="shared" si="33"/>
        <v/>
      </c>
      <c r="F748" s="36"/>
      <c r="G748" s="37"/>
      <c r="H748" s="37"/>
      <c r="I748" s="96">
        <f t="shared" si="34"/>
        <v>0</v>
      </c>
      <c r="J748" s="38"/>
      <c r="K748" s="39"/>
      <c r="L748" s="12"/>
      <c r="M748" s="40"/>
      <c r="N748" s="43"/>
      <c r="O748" s="42"/>
      <c r="P748" s="42"/>
      <c r="Q748" s="97" t="str">
        <f t="shared" si="35"/>
        <v/>
      </c>
      <c r="R748" s="19"/>
      <c r="S748" s="20"/>
    </row>
    <row r="749" spans="2:19" ht="25.05" customHeight="1" x14ac:dyDescent="0.25">
      <c r="B749" s="33"/>
      <c r="C749" s="34"/>
      <c r="D749" s="35"/>
      <c r="E749" s="95" t="str">
        <f t="shared" si="33"/>
        <v/>
      </c>
      <c r="F749" s="36"/>
      <c r="G749" s="37"/>
      <c r="H749" s="37"/>
      <c r="I749" s="96">
        <f t="shared" si="34"/>
        <v>0</v>
      </c>
      <c r="J749" s="38"/>
      <c r="K749" s="39"/>
      <c r="L749" s="12"/>
      <c r="M749" s="40"/>
      <c r="N749" s="43"/>
      <c r="O749" s="42"/>
      <c r="P749" s="42"/>
      <c r="Q749" s="97" t="str">
        <f t="shared" si="35"/>
        <v/>
      </c>
      <c r="R749" s="19"/>
      <c r="S749" s="20"/>
    </row>
    <row r="750" spans="2:19" ht="25.05" customHeight="1" x14ac:dyDescent="0.25">
      <c r="B750" s="33"/>
      <c r="C750" s="34"/>
      <c r="D750" s="35"/>
      <c r="E750" s="95" t="str">
        <f t="shared" si="33"/>
        <v/>
      </c>
      <c r="F750" s="36"/>
      <c r="G750" s="37"/>
      <c r="H750" s="37"/>
      <c r="I750" s="96">
        <f t="shared" si="34"/>
        <v>0</v>
      </c>
      <c r="J750" s="38"/>
      <c r="K750" s="39"/>
      <c r="L750" s="12"/>
      <c r="M750" s="40"/>
      <c r="N750" s="43"/>
      <c r="O750" s="42"/>
      <c r="P750" s="42"/>
      <c r="Q750" s="97" t="str">
        <f t="shared" si="35"/>
        <v/>
      </c>
      <c r="R750" s="19"/>
      <c r="S750" s="20"/>
    </row>
    <row r="751" spans="2:19" ht="25.05" customHeight="1" x14ac:dyDescent="0.25">
      <c r="B751" s="33"/>
      <c r="C751" s="34"/>
      <c r="D751" s="35"/>
      <c r="E751" s="95" t="str">
        <f t="shared" si="33"/>
        <v/>
      </c>
      <c r="F751" s="36"/>
      <c r="G751" s="37"/>
      <c r="H751" s="37"/>
      <c r="I751" s="96">
        <f t="shared" si="34"/>
        <v>0</v>
      </c>
      <c r="J751" s="38"/>
      <c r="K751" s="39"/>
      <c r="L751" s="12"/>
      <c r="M751" s="40"/>
      <c r="N751" s="43"/>
      <c r="O751" s="42"/>
      <c r="P751" s="42"/>
      <c r="Q751" s="97" t="str">
        <f t="shared" si="35"/>
        <v/>
      </c>
      <c r="R751" s="19"/>
      <c r="S751" s="20"/>
    </row>
    <row r="752" spans="2:19" ht="25.05" customHeight="1" x14ac:dyDescent="0.25">
      <c r="B752" s="33"/>
      <c r="C752" s="34"/>
      <c r="D752" s="35"/>
      <c r="E752" s="95" t="str">
        <f t="shared" si="33"/>
        <v/>
      </c>
      <c r="F752" s="36"/>
      <c r="G752" s="37"/>
      <c r="H752" s="37"/>
      <c r="I752" s="96">
        <f t="shared" si="34"/>
        <v>0</v>
      </c>
      <c r="J752" s="38"/>
      <c r="K752" s="39"/>
      <c r="L752" s="12"/>
      <c r="M752" s="40"/>
      <c r="N752" s="43"/>
      <c r="O752" s="42"/>
      <c r="P752" s="42"/>
      <c r="Q752" s="97" t="str">
        <f t="shared" si="35"/>
        <v/>
      </c>
      <c r="R752" s="19"/>
      <c r="S752" s="20"/>
    </row>
    <row r="753" spans="2:19" ht="25.05" customHeight="1" x14ac:dyDescent="0.25">
      <c r="B753" s="33"/>
      <c r="C753" s="34"/>
      <c r="D753" s="35"/>
      <c r="E753" s="95" t="str">
        <f t="shared" si="33"/>
        <v/>
      </c>
      <c r="F753" s="36"/>
      <c r="G753" s="37"/>
      <c r="H753" s="37"/>
      <c r="I753" s="96">
        <f t="shared" si="34"/>
        <v>0</v>
      </c>
      <c r="J753" s="38"/>
      <c r="K753" s="39"/>
      <c r="L753" s="12"/>
      <c r="M753" s="40"/>
      <c r="N753" s="43"/>
      <c r="O753" s="42"/>
      <c r="P753" s="42"/>
      <c r="Q753" s="97" t="str">
        <f t="shared" si="35"/>
        <v/>
      </c>
      <c r="R753" s="19"/>
      <c r="S753" s="20"/>
    </row>
    <row r="754" spans="2:19" ht="25.05" customHeight="1" x14ac:dyDescent="0.25">
      <c r="B754" s="33"/>
      <c r="C754" s="34"/>
      <c r="D754" s="35"/>
      <c r="E754" s="95" t="str">
        <f t="shared" si="33"/>
        <v/>
      </c>
      <c r="F754" s="36"/>
      <c r="G754" s="37"/>
      <c r="H754" s="37"/>
      <c r="I754" s="96">
        <f t="shared" si="34"/>
        <v>0</v>
      </c>
      <c r="J754" s="38"/>
      <c r="K754" s="39"/>
      <c r="L754" s="12"/>
      <c r="M754" s="40"/>
      <c r="N754" s="43"/>
      <c r="O754" s="42"/>
      <c r="P754" s="42"/>
      <c r="Q754" s="97" t="str">
        <f t="shared" si="35"/>
        <v/>
      </c>
      <c r="R754" s="19"/>
      <c r="S754" s="20"/>
    </row>
    <row r="755" spans="2:19" ht="25.05" customHeight="1" x14ac:dyDescent="0.25">
      <c r="B755" s="33"/>
      <c r="C755" s="34"/>
      <c r="D755" s="35"/>
      <c r="E755" s="95" t="str">
        <f t="shared" si="33"/>
        <v/>
      </c>
      <c r="F755" s="36"/>
      <c r="G755" s="37"/>
      <c r="H755" s="37"/>
      <c r="I755" s="96">
        <f t="shared" si="34"/>
        <v>0</v>
      </c>
      <c r="J755" s="38"/>
      <c r="K755" s="39"/>
      <c r="L755" s="12"/>
      <c r="M755" s="40"/>
      <c r="N755" s="43"/>
      <c r="O755" s="42"/>
      <c r="P755" s="42"/>
      <c r="Q755" s="97" t="str">
        <f t="shared" si="35"/>
        <v/>
      </c>
      <c r="R755" s="19"/>
      <c r="S755" s="20"/>
    </row>
    <row r="756" spans="2:19" ht="25.05" customHeight="1" x14ac:dyDescent="0.25">
      <c r="B756" s="33"/>
      <c r="C756" s="34"/>
      <c r="D756" s="35"/>
      <c r="E756" s="95" t="str">
        <f t="shared" si="33"/>
        <v/>
      </c>
      <c r="F756" s="36"/>
      <c r="G756" s="37"/>
      <c r="H756" s="37"/>
      <c r="I756" s="96">
        <f t="shared" si="34"/>
        <v>0</v>
      </c>
      <c r="J756" s="38"/>
      <c r="K756" s="39"/>
      <c r="L756" s="12"/>
      <c r="M756" s="40"/>
      <c r="N756" s="43"/>
      <c r="O756" s="42"/>
      <c r="P756" s="42"/>
      <c r="Q756" s="97" t="str">
        <f t="shared" si="35"/>
        <v/>
      </c>
      <c r="R756" s="19"/>
      <c r="S756" s="20"/>
    </row>
    <row r="757" spans="2:19" ht="25.05" customHeight="1" x14ac:dyDescent="0.25">
      <c r="B757" s="33"/>
      <c r="C757" s="34"/>
      <c r="D757" s="35"/>
      <c r="E757" s="95" t="str">
        <f t="shared" si="33"/>
        <v/>
      </c>
      <c r="F757" s="36"/>
      <c r="G757" s="37"/>
      <c r="H757" s="37"/>
      <c r="I757" s="96">
        <f t="shared" si="34"/>
        <v>0</v>
      </c>
      <c r="J757" s="38"/>
      <c r="K757" s="39"/>
      <c r="L757" s="12"/>
      <c r="M757" s="40"/>
      <c r="N757" s="43"/>
      <c r="O757" s="42"/>
      <c r="P757" s="42"/>
      <c r="Q757" s="97" t="str">
        <f t="shared" si="35"/>
        <v/>
      </c>
      <c r="R757" s="19"/>
      <c r="S757" s="20"/>
    </row>
    <row r="758" spans="2:19" ht="25.05" customHeight="1" x14ac:dyDescent="0.25">
      <c r="B758" s="33"/>
      <c r="C758" s="34"/>
      <c r="D758" s="35"/>
      <c r="E758" s="95" t="str">
        <f t="shared" si="33"/>
        <v/>
      </c>
      <c r="F758" s="36"/>
      <c r="G758" s="37"/>
      <c r="H758" s="37"/>
      <c r="I758" s="96">
        <f t="shared" si="34"/>
        <v>0</v>
      </c>
      <c r="J758" s="38"/>
      <c r="K758" s="39"/>
      <c r="L758" s="12"/>
      <c r="M758" s="40"/>
      <c r="N758" s="43"/>
      <c r="O758" s="42"/>
      <c r="P758" s="42"/>
      <c r="Q758" s="97" t="str">
        <f t="shared" si="35"/>
        <v/>
      </c>
      <c r="R758" s="19"/>
      <c r="S758" s="20"/>
    </row>
    <row r="759" spans="2:19" ht="25.05" customHeight="1" x14ac:dyDescent="0.25">
      <c r="B759" s="33"/>
      <c r="C759" s="34"/>
      <c r="D759" s="35"/>
      <c r="E759" s="95" t="str">
        <f t="shared" si="33"/>
        <v/>
      </c>
      <c r="F759" s="36"/>
      <c r="G759" s="37"/>
      <c r="H759" s="37"/>
      <c r="I759" s="96">
        <f t="shared" si="34"/>
        <v>0</v>
      </c>
      <c r="J759" s="38"/>
      <c r="K759" s="39"/>
      <c r="L759" s="12"/>
      <c r="M759" s="40"/>
      <c r="N759" s="43"/>
      <c r="O759" s="42"/>
      <c r="P759" s="42"/>
      <c r="Q759" s="97" t="str">
        <f t="shared" si="35"/>
        <v/>
      </c>
      <c r="R759" s="19"/>
      <c r="S759" s="20"/>
    </row>
    <row r="760" spans="2:19" ht="25.05" customHeight="1" x14ac:dyDescent="0.25">
      <c r="B760" s="33"/>
      <c r="C760" s="34"/>
      <c r="D760" s="35"/>
      <c r="E760" s="95" t="str">
        <f t="shared" si="33"/>
        <v/>
      </c>
      <c r="F760" s="36"/>
      <c r="G760" s="37"/>
      <c r="H760" s="37"/>
      <c r="I760" s="96">
        <f t="shared" si="34"/>
        <v>0</v>
      </c>
      <c r="J760" s="38"/>
      <c r="K760" s="39"/>
      <c r="L760" s="12"/>
      <c r="M760" s="40"/>
      <c r="N760" s="43"/>
      <c r="O760" s="42"/>
      <c r="P760" s="42"/>
      <c r="Q760" s="97" t="str">
        <f t="shared" si="35"/>
        <v/>
      </c>
      <c r="R760" s="19"/>
      <c r="S760" s="20"/>
    </row>
    <row r="761" spans="2:19" ht="25.05" customHeight="1" x14ac:dyDescent="0.25">
      <c r="B761" s="33"/>
      <c r="C761" s="34"/>
      <c r="D761" s="35"/>
      <c r="E761" s="95" t="str">
        <f t="shared" si="33"/>
        <v/>
      </c>
      <c r="F761" s="36"/>
      <c r="G761" s="37"/>
      <c r="H761" s="37"/>
      <c r="I761" s="96">
        <f t="shared" si="34"/>
        <v>0</v>
      </c>
      <c r="J761" s="38"/>
      <c r="K761" s="39"/>
      <c r="L761" s="12"/>
      <c r="M761" s="40"/>
      <c r="N761" s="43"/>
      <c r="O761" s="42"/>
      <c r="P761" s="42"/>
      <c r="Q761" s="97" t="str">
        <f t="shared" si="35"/>
        <v/>
      </c>
      <c r="R761" s="19"/>
      <c r="S761" s="20"/>
    </row>
    <row r="762" spans="2:19" ht="25.05" customHeight="1" x14ac:dyDescent="0.25">
      <c r="B762" s="33"/>
      <c r="C762" s="34"/>
      <c r="D762" s="35"/>
      <c r="E762" s="95" t="str">
        <f t="shared" si="33"/>
        <v/>
      </c>
      <c r="F762" s="36"/>
      <c r="G762" s="37"/>
      <c r="H762" s="37"/>
      <c r="I762" s="96">
        <f t="shared" si="34"/>
        <v>0</v>
      </c>
      <c r="J762" s="38"/>
      <c r="K762" s="39"/>
      <c r="L762" s="12"/>
      <c r="M762" s="40"/>
      <c r="N762" s="43"/>
      <c r="O762" s="42"/>
      <c r="P762" s="42"/>
      <c r="Q762" s="97" t="str">
        <f t="shared" si="35"/>
        <v/>
      </c>
      <c r="R762" s="19"/>
      <c r="S762" s="20"/>
    </row>
    <row r="763" spans="2:19" ht="25.05" customHeight="1" x14ac:dyDescent="0.25">
      <c r="B763" s="33"/>
      <c r="C763" s="34"/>
      <c r="D763" s="35"/>
      <c r="E763" s="95" t="str">
        <f t="shared" si="33"/>
        <v/>
      </c>
      <c r="F763" s="36"/>
      <c r="G763" s="37"/>
      <c r="H763" s="37"/>
      <c r="I763" s="96">
        <f t="shared" si="34"/>
        <v>0</v>
      </c>
      <c r="J763" s="38"/>
      <c r="K763" s="39"/>
      <c r="L763" s="12"/>
      <c r="M763" s="40"/>
      <c r="N763" s="43"/>
      <c r="O763" s="42"/>
      <c r="P763" s="42"/>
      <c r="Q763" s="97" t="str">
        <f t="shared" si="35"/>
        <v/>
      </c>
      <c r="R763" s="19"/>
      <c r="S763" s="20"/>
    </row>
    <row r="764" spans="2:19" ht="25.05" customHeight="1" x14ac:dyDescent="0.25">
      <c r="B764" s="33"/>
      <c r="C764" s="34"/>
      <c r="D764" s="35"/>
      <c r="E764" s="95" t="str">
        <f t="shared" si="33"/>
        <v/>
      </c>
      <c r="F764" s="36"/>
      <c r="G764" s="37"/>
      <c r="H764" s="37"/>
      <c r="I764" s="96">
        <f t="shared" si="34"/>
        <v>0</v>
      </c>
      <c r="J764" s="38"/>
      <c r="K764" s="39"/>
      <c r="L764" s="12"/>
      <c r="M764" s="40"/>
      <c r="N764" s="43"/>
      <c r="O764" s="42"/>
      <c r="P764" s="42"/>
      <c r="Q764" s="97" t="str">
        <f t="shared" si="35"/>
        <v/>
      </c>
      <c r="R764" s="19"/>
      <c r="S764" s="20"/>
    </row>
    <row r="765" spans="2:19" ht="25.05" customHeight="1" x14ac:dyDescent="0.25">
      <c r="B765" s="33"/>
      <c r="C765" s="34"/>
      <c r="D765" s="35"/>
      <c r="E765" s="95" t="str">
        <f t="shared" si="33"/>
        <v/>
      </c>
      <c r="F765" s="36"/>
      <c r="G765" s="37"/>
      <c r="H765" s="37"/>
      <c r="I765" s="96">
        <f t="shared" si="34"/>
        <v>0</v>
      </c>
      <c r="J765" s="38"/>
      <c r="K765" s="39"/>
      <c r="L765" s="12"/>
      <c r="M765" s="40"/>
      <c r="N765" s="43"/>
      <c r="O765" s="42"/>
      <c r="P765" s="42"/>
      <c r="Q765" s="97" t="str">
        <f t="shared" si="35"/>
        <v/>
      </c>
      <c r="R765" s="19"/>
      <c r="S765" s="20"/>
    </row>
    <row r="766" spans="2:19" ht="25.05" customHeight="1" x14ac:dyDescent="0.25">
      <c r="B766" s="33"/>
      <c r="C766" s="34"/>
      <c r="D766" s="35"/>
      <c r="E766" s="95" t="str">
        <f t="shared" si="33"/>
        <v/>
      </c>
      <c r="F766" s="36"/>
      <c r="G766" s="37"/>
      <c r="H766" s="37"/>
      <c r="I766" s="96">
        <f t="shared" si="34"/>
        <v>0</v>
      </c>
      <c r="J766" s="38"/>
      <c r="K766" s="39"/>
      <c r="L766" s="12"/>
      <c r="M766" s="40"/>
      <c r="N766" s="43"/>
      <c r="O766" s="42"/>
      <c r="P766" s="42"/>
      <c r="Q766" s="97" t="str">
        <f t="shared" si="35"/>
        <v/>
      </c>
      <c r="R766" s="19"/>
      <c r="S766" s="20"/>
    </row>
    <row r="767" spans="2:19" ht="25.05" customHeight="1" x14ac:dyDescent="0.25">
      <c r="B767" s="33"/>
      <c r="C767" s="34"/>
      <c r="D767" s="35"/>
      <c r="E767" s="95" t="str">
        <f t="shared" si="33"/>
        <v/>
      </c>
      <c r="F767" s="36"/>
      <c r="G767" s="37"/>
      <c r="H767" s="37"/>
      <c r="I767" s="96">
        <f t="shared" si="34"/>
        <v>0</v>
      </c>
      <c r="J767" s="38"/>
      <c r="K767" s="39"/>
      <c r="L767" s="12"/>
      <c r="M767" s="40"/>
      <c r="N767" s="43"/>
      <c r="O767" s="42"/>
      <c r="P767" s="42"/>
      <c r="Q767" s="97" t="str">
        <f t="shared" si="35"/>
        <v/>
      </c>
      <c r="R767" s="19"/>
      <c r="S767" s="20"/>
    </row>
    <row r="768" spans="2:19" ht="25.05" customHeight="1" x14ac:dyDescent="0.25">
      <c r="B768" s="33"/>
      <c r="C768" s="34"/>
      <c r="D768" s="35"/>
      <c r="E768" s="95" t="str">
        <f t="shared" si="33"/>
        <v/>
      </c>
      <c r="F768" s="36"/>
      <c r="G768" s="37"/>
      <c r="H768" s="37"/>
      <c r="I768" s="96">
        <f t="shared" si="34"/>
        <v>0</v>
      </c>
      <c r="J768" s="38"/>
      <c r="K768" s="39"/>
      <c r="L768" s="12"/>
      <c r="M768" s="40"/>
      <c r="N768" s="43"/>
      <c r="O768" s="42"/>
      <c r="P768" s="42"/>
      <c r="Q768" s="97" t="str">
        <f t="shared" si="35"/>
        <v/>
      </c>
      <c r="R768" s="19"/>
      <c r="S768" s="20"/>
    </row>
    <row r="769" spans="2:19" ht="25.05" customHeight="1" x14ac:dyDescent="0.25">
      <c r="B769" s="33"/>
      <c r="C769" s="34"/>
      <c r="D769" s="35"/>
      <c r="E769" s="95" t="str">
        <f t="shared" si="33"/>
        <v/>
      </c>
      <c r="F769" s="36"/>
      <c r="G769" s="37"/>
      <c r="H769" s="37"/>
      <c r="I769" s="96">
        <f t="shared" si="34"/>
        <v>0</v>
      </c>
      <c r="J769" s="38"/>
      <c r="K769" s="39"/>
      <c r="L769" s="12"/>
      <c r="M769" s="40"/>
      <c r="N769" s="43"/>
      <c r="O769" s="42"/>
      <c r="P769" s="42"/>
      <c r="Q769" s="97" t="str">
        <f t="shared" si="35"/>
        <v/>
      </c>
      <c r="R769" s="19"/>
      <c r="S769" s="20"/>
    </row>
    <row r="770" spans="2:19" ht="25.05" customHeight="1" x14ac:dyDescent="0.25">
      <c r="B770" s="33"/>
      <c r="C770" s="34"/>
      <c r="D770" s="35"/>
      <c r="E770" s="95" t="str">
        <f t="shared" si="33"/>
        <v/>
      </c>
      <c r="F770" s="36"/>
      <c r="G770" s="37"/>
      <c r="H770" s="37"/>
      <c r="I770" s="96">
        <f t="shared" si="34"/>
        <v>0</v>
      </c>
      <c r="J770" s="38"/>
      <c r="K770" s="39"/>
      <c r="L770" s="12"/>
      <c r="M770" s="40"/>
      <c r="N770" s="43"/>
      <c r="O770" s="42"/>
      <c r="P770" s="42"/>
      <c r="Q770" s="97" t="str">
        <f t="shared" si="35"/>
        <v/>
      </c>
      <c r="R770" s="19"/>
      <c r="S770" s="20"/>
    </row>
    <row r="771" spans="2:19" ht="25.05" customHeight="1" x14ac:dyDescent="0.25">
      <c r="B771" s="33"/>
      <c r="C771" s="34"/>
      <c r="D771" s="35"/>
      <c r="E771" s="95" t="str">
        <f t="shared" si="33"/>
        <v/>
      </c>
      <c r="F771" s="36"/>
      <c r="G771" s="37"/>
      <c r="H771" s="37"/>
      <c r="I771" s="96">
        <f t="shared" si="34"/>
        <v>0</v>
      </c>
      <c r="J771" s="38"/>
      <c r="K771" s="39"/>
      <c r="L771" s="12"/>
      <c r="M771" s="40"/>
      <c r="N771" s="43"/>
      <c r="O771" s="42"/>
      <c r="P771" s="42"/>
      <c r="Q771" s="97" t="str">
        <f t="shared" si="35"/>
        <v/>
      </c>
      <c r="R771" s="19"/>
      <c r="S771" s="20"/>
    </row>
    <row r="772" spans="2:19" ht="25.05" customHeight="1" x14ac:dyDescent="0.25">
      <c r="B772" s="33"/>
      <c r="C772" s="34"/>
      <c r="D772" s="35"/>
      <c r="E772" s="95" t="str">
        <f t="shared" si="33"/>
        <v/>
      </c>
      <c r="F772" s="36"/>
      <c r="G772" s="37"/>
      <c r="H772" s="37"/>
      <c r="I772" s="96">
        <f t="shared" si="34"/>
        <v>0</v>
      </c>
      <c r="J772" s="38"/>
      <c r="K772" s="39"/>
      <c r="L772" s="12"/>
      <c r="M772" s="40"/>
      <c r="N772" s="43"/>
      <c r="O772" s="42"/>
      <c r="P772" s="42"/>
      <c r="Q772" s="97" t="str">
        <f t="shared" si="35"/>
        <v/>
      </c>
      <c r="R772" s="19"/>
      <c r="S772" s="20"/>
    </row>
    <row r="773" spans="2:19" ht="25.05" customHeight="1" x14ac:dyDescent="0.25">
      <c r="B773" s="33"/>
      <c r="C773" s="34"/>
      <c r="D773" s="35"/>
      <c r="E773" s="95" t="str">
        <f t="shared" si="33"/>
        <v/>
      </c>
      <c r="F773" s="36"/>
      <c r="G773" s="37"/>
      <c r="H773" s="37"/>
      <c r="I773" s="96">
        <f t="shared" si="34"/>
        <v>0</v>
      </c>
      <c r="J773" s="38"/>
      <c r="K773" s="39"/>
      <c r="L773" s="12"/>
      <c r="M773" s="40"/>
      <c r="N773" s="43"/>
      <c r="O773" s="42"/>
      <c r="P773" s="42"/>
      <c r="Q773" s="97" t="str">
        <f t="shared" si="35"/>
        <v/>
      </c>
      <c r="R773" s="19"/>
      <c r="S773" s="20"/>
    </row>
    <row r="774" spans="2:19" ht="25.05" customHeight="1" x14ac:dyDescent="0.25">
      <c r="B774" s="33"/>
      <c r="C774" s="34"/>
      <c r="D774" s="35"/>
      <c r="E774" s="95" t="str">
        <f t="shared" si="33"/>
        <v/>
      </c>
      <c r="F774" s="36"/>
      <c r="G774" s="37"/>
      <c r="H774" s="37"/>
      <c r="I774" s="96">
        <f t="shared" si="34"/>
        <v>0</v>
      </c>
      <c r="J774" s="38"/>
      <c r="K774" s="39"/>
      <c r="L774" s="12"/>
      <c r="M774" s="40"/>
      <c r="N774" s="43"/>
      <c r="O774" s="42"/>
      <c r="P774" s="42"/>
      <c r="Q774" s="97" t="str">
        <f t="shared" si="35"/>
        <v/>
      </c>
      <c r="R774" s="19"/>
      <c r="S774" s="20"/>
    </row>
    <row r="775" spans="2:19" ht="25.05" customHeight="1" x14ac:dyDescent="0.25">
      <c r="B775" s="33"/>
      <c r="C775" s="34"/>
      <c r="D775" s="35"/>
      <c r="E775" s="95" t="str">
        <f t="shared" si="33"/>
        <v/>
      </c>
      <c r="F775" s="36"/>
      <c r="G775" s="37"/>
      <c r="H775" s="37"/>
      <c r="I775" s="96">
        <f t="shared" si="34"/>
        <v>0</v>
      </c>
      <c r="J775" s="38"/>
      <c r="K775" s="39"/>
      <c r="L775" s="12"/>
      <c r="M775" s="40"/>
      <c r="N775" s="43"/>
      <c r="O775" s="42"/>
      <c r="P775" s="42"/>
      <c r="Q775" s="97" t="str">
        <f t="shared" si="35"/>
        <v/>
      </c>
      <c r="R775" s="19"/>
      <c r="S775" s="20"/>
    </row>
    <row r="776" spans="2:19" ht="25.05" customHeight="1" x14ac:dyDescent="0.25">
      <c r="B776" s="33"/>
      <c r="C776" s="34"/>
      <c r="D776" s="35"/>
      <c r="E776" s="95" t="str">
        <f t="shared" si="33"/>
        <v/>
      </c>
      <c r="F776" s="36"/>
      <c r="G776" s="37"/>
      <c r="H776" s="37"/>
      <c r="I776" s="96">
        <f t="shared" si="34"/>
        <v>0</v>
      </c>
      <c r="J776" s="38"/>
      <c r="K776" s="39"/>
      <c r="L776" s="12"/>
      <c r="M776" s="40"/>
      <c r="N776" s="43"/>
      <c r="O776" s="42"/>
      <c r="P776" s="42"/>
      <c r="Q776" s="97" t="str">
        <f t="shared" si="35"/>
        <v/>
      </c>
      <c r="R776" s="19"/>
      <c r="S776" s="20"/>
    </row>
    <row r="777" spans="2:19" ht="25.05" customHeight="1" x14ac:dyDescent="0.25">
      <c r="B777" s="33"/>
      <c r="C777" s="34"/>
      <c r="D777" s="35"/>
      <c r="E777" s="95" t="str">
        <f t="shared" si="33"/>
        <v/>
      </c>
      <c r="F777" s="36"/>
      <c r="G777" s="37"/>
      <c r="H777" s="37"/>
      <c r="I777" s="96">
        <f t="shared" si="34"/>
        <v>0</v>
      </c>
      <c r="J777" s="38"/>
      <c r="K777" s="39"/>
      <c r="L777" s="12"/>
      <c r="M777" s="40"/>
      <c r="N777" s="43"/>
      <c r="O777" s="42"/>
      <c r="P777" s="42"/>
      <c r="Q777" s="97" t="str">
        <f t="shared" si="35"/>
        <v/>
      </c>
      <c r="R777" s="19"/>
      <c r="S777" s="20"/>
    </row>
    <row r="778" spans="2:19" ht="25.05" customHeight="1" x14ac:dyDescent="0.25">
      <c r="B778" s="33"/>
      <c r="C778" s="34"/>
      <c r="D778" s="35"/>
      <c r="E778" s="95" t="str">
        <f t="shared" si="33"/>
        <v/>
      </c>
      <c r="F778" s="36"/>
      <c r="G778" s="37"/>
      <c r="H778" s="37"/>
      <c r="I778" s="96">
        <f t="shared" si="34"/>
        <v>0</v>
      </c>
      <c r="J778" s="38"/>
      <c r="K778" s="39"/>
      <c r="L778" s="12"/>
      <c r="M778" s="40"/>
      <c r="N778" s="43"/>
      <c r="O778" s="42"/>
      <c r="P778" s="42"/>
      <c r="Q778" s="97" t="str">
        <f t="shared" si="35"/>
        <v/>
      </c>
      <c r="R778" s="19"/>
      <c r="S778" s="20"/>
    </row>
    <row r="779" spans="2:19" ht="25.05" customHeight="1" x14ac:dyDescent="0.25">
      <c r="B779" s="33"/>
      <c r="C779" s="34"/>
      <c r="D779" s="35"/>
      <c r="E779" s="95" t="str">
        <f t="shared" si="33"/>
        <v/>
      </c>
      <c r="F779" s="36"/>
      <c r="G779" s="37"/>
      <c r="H779" s="37"/>
      <c r="I779" s="96">
        <f t="shared" si="34"/>
        <v>0</v>
      </c>
      <c r="J779" s="38"/>
      <c r="K779" s="39"/>
      <c r="L779" s="12"/>
      <c r="M779" s="40"/>
      <c r="N779" s="43"/>
      <c r="O779" s="42"/>
      <c r="P779" s="42"/>
      <c r="Q779" s="97" t="str">
        <f t="shared" si="35"/>
        <v/>
      </c>
      <c r="R779" s="19"/>
      <c r="S779" s="20"/>
    </row>
    <row r="780" spans="2:19" ht="25.05" customHeight="1" x14ac:dyDescent="0.25">
      <c r="B780" s="33"/>
      <c r="C780" s="34"/>
      <c r="D780" s="35"/>
      <c r="E780" s="95" t="str">
        <f t="shared" si="33"/>
        <v/>
      </c>
      <c r="F780" s="36"/>
      <c r="G780" s="37"/>
      <c r="H780" s="37"/>
      <c r="I780" s="96">
        <f t="shared" si="34"/>
        <v>0</v>
      </c>
      <c r="J780" s="38"/>
      <c r="K780" s="39"/>
      <c r="L780" s="12"/>
      <c r="M780" s="40"/>
      <c r="N780" s="43"/>
      <c r="O780" s="42"/>
      <c r="P780" s="42"/>
      <c r="Q780" s="97" t="str">
        <f t="shared" si="35"/>
        <v/>
      </c>
      <c r="R780" s="19"/>
      <c r="S780" s="20"/>
    </row>
    <row r="781" spans="2:19" ht="25.05" customHeight="1" x14ac:dyDescent="0.25">
      <c r="B781" s="33"/>
      <c r="C781" s="34"/>
      <c r="D781" s="35"/>
      <c r="E781" s="95" t="str">
        <f t="shared" si="33"/>
        <v/>
      </c>
      <c r="F781" s="36"/>
      <c r="G781" s="37"/>
      <c r="H781" s="37"/>
      <c r="I781" s="96">
        <f t="shared" si="34"/>
        <v>0</v>
      </c>
      <c r="J781" s="38"/>
      <c r="K781" s="39"/>
      <c r="L781" s="12"/>
      <c r="M781" s="40"/>
      <c r="N781" s="43"/>
      <c r="O781" s="42"/>
      <c r="P781" s="42"/>
      <c r="Q781" s="97" t="str">
        <f t="shared" si="35"/>
        <v/>
      </c>
      <c r="R781" s="19"/>
      <c r="S781" s="20"/>
    </row>
    <row r="782" spans="2:19" ht="25.05" customHeight="1" x14ac:dyDescent="0.25">
      <c r="B782" s="33"/>
      <c r="C782" s="34"/>
      <c r="D782" s="35"/>
      <c r="E782" s="95" t="str">
        <f t="shared" si="33"/>
        <v/>
      </c>
      <c r="F782" s="36"/>
      <c r="G782" s="37"/>
      <c r="H782" s="37"/>
      <c r="I782" s="96">
        <f t="shared" si="34"/>
        <v>0</v>
      </c>
      <c r="J782" s="38"/>
      <c r="K782" s="39"/>
      <c r="L782" s="12"/>
      <c r="M782" s="40"/>
      <c r="N782" s="43"/>
      <c r="O782" s="42"/>
      <c r="P782" s="42"/>
      <c r="Q782" s="97" t="str">
        <f t="shared" si="35"/>
        <v/>
      </c>
      <c r="R782" s="19"/>
      <c r="S782" s="20"/>
    </row>
    <row r="783" spans="2:19" ht="25.05" customHeight="1" x14ac:dyDescent="0.25">
      <c r="B783" s="33"/>
      <c r="C783" s="34"/>
      <c r="D783" s="35"/>
      <c r="E783" s="95" t="str">
        <f t="shared" si="33"/>
        <v/>
      </c>
      <c r="F783" s="36"/>
      <c r="G783" s="37"/>
      <c r="H783" s="37"/>
      <c r="I783" s="96">
        <f t="shared" si="34"/>
        <v>0</v>
      </c>
      <c r="J783" s="38"/>
      <c r="K783" s="39"/>
      <c r="L783" s="12"/>
      <c r="M783" s="40"/>
      <c r="N783" s="43"/>
      <c r="O783" s="42"/>
      <c r="P783" s="42"/>
      <c r="Q783" s="97" t="str">
        <f t="shared" si="35"/>
        <v/>
      </c>
      <c r="R783" s="19"/>
      <c r="S783" s="20"/>
    </row>
    <row r="784" spans="2:19" ht="25.05" customHeight="1" x14ac:dyDescent="0.25">
      <c r="B784" s="33"/>
      <c r="C784" s="34"/>
      <c r="D784" s="35"/>
      <c r="E784" s="95" t="str">
        <f t="shared" si="33"/>
        <v/>
      </c>
      <c r="F784" s="36"/>
      <c r="G784" s="37"/>
      <c r="H784" s="37"/>
      <c r="I784" s="96">
        <f t="shared" si="34"/>
        <v>0</v>
      </c>
      <c r="J784" s="38"/>
      <c r="K784" s="39"/>
      <c r="L784" s="12"/>
      <c r="M784" s="40"/>
      <c r="N784" s="43"/>
      <c r="O784" s="42"/>
      <c r="P784" s="42"/>
      <c r="Q784" s="97" t="str">
        <f t="shared" si="35"/>
        <v/>
      </c>
      <c r="R784" s="19"/>
      <c r="S784" s="20"/>
    </row>
    <row r="785" spans="2:19" ht="25.05" customHeight="1" x14ac:dyDescent="0.25">
      <c r="B785" s="33"/>
      <c r="C785" s="34"/>
      <c r="D785" s="35"/>
      <c r="E785" s="95" t="str">
        <f t="shared" si="33"/>
        <v/>
      </c>
      <c r="F785" s="36"/>
      <c r="G785" s="37"/>
      <c r="H785" s="37"/>
      <c r="I785" s="96">
        <f t="shared" si="34"/>
        <v>0</v>
      </c>
      <c r="J785" s="38"/>
      <c r="K785" s="39"/>
      <c r="L785" s="12"/>
      <c r="M785" s="40"/>
      <c r="N785" s="43"/>
      <c r="O785" s="42"/>
      <c r="P785" s="42"/>
      <c r="Q785" s="97" t="str">
        <f t="shared" si="35"/>
        <v/>
      </c>
      <c r="R785" s="19"/>
      <c r="S785" s="20"/>
    </row>
    <row r="786" spans="2:19" ht="25.05" customHeight="1" x14ac:dyDescent="0.25">
      <c r="B786" s="33"/>
      <c r="C786" s="34"/>
      <c r="D786" s="35"/>
      <c r="E786" s="95" t="str">
        <f t="shared" si="33"/>
        <v/>
      </c>
      <c r="F786" s="36"/>
      <c r="G786" s="37"/>
      <c r="H786" s="37"/>
      <c r="I786" s="96">
        <f t="shared" si="34"/>
        <v>0</v>
      </c>
      <c r="J786" s="38"/>
      <c r="K786" s="39"/>
      <c r="L786" s="12"/>
      <c r="M786" s="40"/>
      <c r="N786" s="43"/>
      <c r="O786" s="42"/>
      <c r="P786" s="42"/>
      <c r="Q786" s="97" t="str">
        <f t="shared" si="35"/>
        <v/>
      </c>
      <c r="R786" s="19"/>
      <c r="S786" s="20"/>
    </row>
    <row r="787" spans="2:19" ht="25.05" customHeight="1" x14ac:dyDescent="0.25">
      <c r="B787" s="33"/>
      <c r="C787" s="34"/>
      <c r="D787" s="35"/>
      <c r="E787" s="95" t="str">
        <f t="shared" si="33"/>
        <v/>
      </c>
      <c r="F787" s="36"/>
      <c r="G787" s="37"/>
      <c r="H787" s="37"/>
      <c r="I787" s="96">
        <f t="shared" si="34"/>
        <v>0</v>
      </c>
      <c r="J787" s="38"/>
      <c r="K787" s="39"/>
      <c r="L787" s="12"/>
      <c r="M787" s="40"/>
      <c r="N787" s="43"/>
      <c r="O787" s="42"/>
      <c r="P787" s="42"/>
      <c r="Q787" s="97" t="str">
        <f t="shared" si="35"/>
        <v/>
      </c>
      <c r="R787" s="19"/>
      <c r="S787" s="20"/>
    </row>
    <row r="788" spans="2:19" ht="25.05" customHeight="1" x14ac:dyDescent="0.25">
      <c r="B788" s="33"/>
      <c r="C788" s="34"/>
      <c r="D788" s="35"/>
      <c r="E788" s="95" t="str">
        <f t="shared" si="33"/>
        <v/>
      </c>
      <c r="F788" s="36"/>
      <c r="G788" s="37"/>
      <c r="H788" s="37"/>
      <c r="I788" s="96">
        <f t="shared" si="34"/>
        <v>0</v>
      </c>
      <c r="J788" s="38"/>
      <c r="K788" s="39"/>
      <c r="L788" s="12"/>
      <c r="M788" s="40"/>
      <c r="N788" s="43"/>
      <c r="O788" s="42"/>
      <c r="P788" s="42"/>
      <c r="Q788" s="97" t="str">
        <f t="shared" si="35"/>
        <v/>
      </c>
      <c r="R788" s="19"/>
      <c r="S788" s="20"/>
    </row>
    <row r="789" spans="2:19" ht="25.05" customHeight="1" x14ac:dyDescent="0.25">
      <c r="B789" s="33"/>
      <c r="C789" s="34"/>
      <c r="D789" s="35"/>
      <c r="E789" s="95" t="str">
        <f t="shared" si="33"/>
        <v/>
      </c>
      <c r="F789" s="36"/>
      <c r="G789" s="37"/>
      <c r="H789" s="37"/>
      <c r="I789" s="96">
        <f t="shared" si="34"/>
        <v>0</v>
      </c>
      <c r="J789" s="38"/>
      <c r="K789" s="39"/>
      <c r="L789" s="12"/>
      <c r="M789" s="40"/>
      <c r="N789" s="43"/>
      <c r="O789" s="42"/>
      <c r="P789" s="42"/>
      <c r="Q789" s="97" t="str">
        <f t="shared" si="35"/>
        <v/>
      </c>
      <c r="R789" s="19"/>
      <c r="S789" s="20"/>
    </row>
    <row r="790" spans="2:19" ht="25.05" customHeight="1" x14ac:dyDescent="0.25">
      <c r="B790" s="33"/>
      <c r="C790" s="34"/>
      <c r="D790" s="35"/>
      <c r="E790" s="95" t="str">
        <f t="shared" si="33"/>
        <v/>
      </c>
      <c r="F790" s="36"/>
      <c r="G790" s="37"/>
      <c r="H790" s="37"/>
      <c r="I790" s="96">
        <f t="shared" si="34"/>
        <v>0</v>
      </c>
      <c r="J790" s="38"/>
      <c r="K790" s="39"/>
      <c r="L790" s="12"/>
      <c r="M790" s="40"/>
      <c r="N790" s="43"/>
      <c r="O790" s="42"/>
      <c r="P790" s="42"/>
      <c r="Q790" s="97" t="str">
        <f t="shared" si="35"/>
        <v/>
      </c>
      <c r="R790" s="19"/>
      <c r="S790" s="20"/>
    </row>
    <row r="791" spans="2:19" ht="25.05" customHeight="1" x14ac:dyDescent="0.25">
      <c r="B791" s="33"/>
      <c r="C791" s="34"/>
      <c r="D791" s="35"/>
      <c r="E791" s="95" t="str">
        <f t="shared" si="33"/>
        <v/>
      </c>
      <c r="F791" s="36"/>
      <c r="G791" s="37"/>
      <c r="H791" s="37"/>
      <c r="I791" s="96">
        <f t="shared" si="34"/>
        <v>0</v>
      </c>
      <c r="J791" s="38"/>
      <c r="K791" s="39"/>
      <c r="L791" s="12"/>
      <c r="M791" s="40"/>
      <c r="N791" s="43"/>
      <c r="O791" s="42"/>
      <c r="P791" s="42"/>
      <c r="Q791" s="97" t="str">
        <f t="shared" si="35"/>
        <v/>
      </c>
      <c r="R791" s="19"/>
      <c r="S791" s="20"/>
    </row>
    <row r="792" spans="2:19" ht="25.05" customHeight="1" x14ac:dyDescent="0.25">
      <c r="B792" s="33"/>
      <c r="C792" s="34"/>
      <c r="D792" s="35"/>
      <c r="E792" s="95" t="str">
        <f t="shared" si="33"/>
        <v/>
      </c>
      <c r="F792" s="36"/>
      <c r="G792" s="37"/>
      <c r="H792" s="37"/>
      <c r="I792" s="96">
        <f t="shared" si="34"/>
        <v>0</v>
      </c>
      <c r="J792" s="38"/>
      <c r="K792" s="39"/>
      <c r="L792" s="12"/>
      <c r="M792" s="40"/>
      <c r="N792" s="43"/>
      <c r="O792" s="42"/>
      <c r="P792" s="42"/>
      <c r="Q792" s="97" t="str">
        <f t="shared" si="35"/>
        <v/>
      </c>
      <c r="R792" s="19"/>
      <c r="S792" s="20"/>
    </row>
    <row r="793" spans="2:19" ht="25.05" customHeight="1" x14ac:dyDescent="0.25">
      <c r="B793" s="33"/>
      <c r="C793" s="34"/>
      <c r="D793" s="35"/>
      <c r="E793" s="95" t="str">
        <f t="shared" si="33"/>
        <v/>
      </c>
      <c r="F793" s="36"/>
      <c r="G793" s="37"/>
      <c r="H793" s="37"/>
      <c r="I793" s="96">
        <f t="shared" si="34"/>
        <v>0</v>
      </c>
      <c r="J793" s="38"/>
      <c r="K793" s="39"/>
      <c r="L793" s="12"/>
      <c r="M793" s="40"/>
      <c r="N793" s="43"/>
      <c r="O793" s="42"/>
      <c r="P793" s="42"/>
      <c r="Q793" s="97" t="str">
        <f t="shared" si="35"/>
        <v/>
      </c>
      <c r="R793" s="19"/>
      <c r="S793" s="20"/>
    </row>
    <row r="794" spans="2:19" ht="25.05" customHeight="1" x14ac:dyDescent="0.25">
      <c r="B794" s="33"/>
      <c r="C794" s="34"/>
      <c r="D794" s="35"/>
      <c r="E794" s="95" t="str">
        <f t="shared" si="33"/>
        <v/>
      </c>
      <c r="F794" s="36"/>
      <c r="G794" s="37"/>
      <c r="H794" s="37"/>
      <c r="I794" s="96">
        <f t="shared" si="34"/>
        <v>0</v>
      </c>
      <c r="J794" s="38"/>
      <c r="K794" s="39"/>
      <c r="L794" s="12"/>
      <c r="M794" s="40"/>
      <c r="N794" s="43"/>
      <c r="O794" s="42"/>
      <c r="P794" s="42"/>
      <c r="Q794" s="97" t="str">
        <f t="shared" si="35"/>
        <v/>
      </c>
      <c r="R794" s="19"/>
      <c r="S794" s="20"/>
    </row>
    <row r="795" spans="2:19" ht="25.05" customHeight="1" x14ac:dyDescent="0.25">
      <c r="B795" s="33"/>
      <c r="C795" s="34"/>
      <c r="D795" s="35"/>
      <c r="E795" s="95" t="str">
        <f t="shared" si="33"/>
        <v/>
      </c>
      <c r="F795" s="36"/>
      <c r="G795" s="37"/>
      <c r="H795" s="37"/>
      <c r="I795" s="96">
        <f t="shared" si="34"/>
        <v>0</v>
      </c>
      <c r="J795" s="38"/>
      <c r="K795" s="39"/>
      <c r="L795" s="12"/>
      <c r="M795" s="40"/>
      <c r="N795" s="43"/>
      <c r="O795" s="42"/>
      <c r="P795" s="42"/>
      <c r="Q795" s="97" t="str">
        <f t="shared" si="35"/>
        <v/>
      </c>
      <c r="R795" s="19"/>
      <c r="S795" s="20"/>
    </row>
    <row r="796" spans="2:19" ht="25.05" customHeight="1" x14ac:dyDescent="0.25">
      <c r="B796" s="33"/>
      <c r="C796" s="34"/>
      <c r="D796" s="35"/>
      <c r="E796" s="95" t="str">
        <f t="shared" si="33"/>
        <v/>
      </c>
      <c r="F796" s="36"/>
      <c r="G796" s="37"/>
      <c r="H796" s="37"/>
      <c r="I796" s="96">
        <f t="shared" si="34"/>
        <v>0</v>
      </c>
      <c r="J796" s="38"/>
      <c r="K796" s="39"/>
      <c r="L796" s="12"/>
      <c r="M796" s="40"/>
      <c r="N796" s="43"/>
      <c r="O796" s="42"/>
      <c r="P796" s="42"/>
      <c r="Q796" s="97" t="str">
        <f t="shared" si="35"/>
        <v/>
      </c>
      <c r="R796" s="19"/>
      <c r="S796" s="20"/>
    </row>
    <row r="797" spans="2:19" ht="25.05" customHeight="1" x14ac:dyDescent="0.25">
      <c r="B797" s="33"/>
      <c r="C797" s="34"/>
      <c r="D797" s="35"/>
      <c r="E797" s="95" t="str">
        <f t="shared" si="33"/>
        <v/>
      </c>
      <c r="F797" s="36"/>
      <c r="G797" s="37"/>
      <c r="H797" s="37"/>
      <c r="I797" s="96">
        <f t="shared" si="34"/>
        <v>0</v>
      </c>
      <c r="J797" s="38"/>
      <c r="K797" s="39"/>
      <c r="L797" s="12"/>
      <c r="M797" s="40"/>
      <c r="N797" s="43"/>
      <c r="O797" s="42"/>
      <c r="P797" s="42"/>
      <c r="Q797" s="97" t="str">
        <f t="shared" si="35"/>
        <v/>
      </c>
      <c r="R797" s="19"/>
      <c r="S797" s="20"/>
    </row>
    <row r="798" spans="2:19" ht="25.05" customHeight="1" x14ac:dyDescent="0.25">
      <c r="B798" s="33"/>
      <c r="C798" s="34"/>
      <c r="D798" s="35"/>
      <c r="E798" s="95" t="str">
        <f t="shared" si="33"/>
        <v/>
      </c>
      <c r="F798" s="36"/>
      <c r="G798" s="37"/>
      <c r="H798" s="37"/>
      <c r="I798" s="96">
        <f t="shared" si="34"/>
        <v>0</v>
      </c>
      <c r="J798" s="38"/>
      <c r="K798" s="39"/>
      <c r="L798" s="12"/>
      <c r="M798" s="40"/>
      <c r="N798" s="43"/>
      <c r="O798" s="42"/>
      <c r="P798" s="42"/>
      <c r="Q798" s="97" t="str">
        <f t="shared" si="35"/>
        <v/>
      </c>
      <c r="R798" s="19"/>
      <c r="S798" s="20"/>
    </row>
    <row r="799" spans="2:19" ht="25.05" customHeight="1" x14ac:dyDescent="0.25">
      <c r="B799" s="33"/>
      <c r="C799" s="34"/>
      <c r="D799" s="35"/>
      <c r="E799" s="95" t="str">
        <f t="shared" si="33"/>
        <v/>
      </c>
      <c r="F799" s="36"/>
      <c r="G799" s="37"/>
      <c r="H799" s="37"/>
      <c r="I799" s="96">
        <f t="shared" si="34"/>
        <v>0</v>
      </c>
      <c r="J799" s="38"/>
      <c r="K799" s="39"/>
      <c r="L799" s="12"/>
      <c r="M799" s="40"/>
      <c r="N799" s="43"/>
      <c r="O799" s="42"/>
      <c r="P799" s="42"/>
      <c r="Q799" s="97" t="str">
        <f t="shared" si="35"/>
        <v/>
      </c>
      <c r="R799" s="19"/>
      <c r="S799" s="20"/>
    </row>
    <row r="800" spans="2:19" ht="25.05" customHeight="1" x14ac:dyDescent="0.25">
      <c r="B800" s="33"/>
      <c r="C800" s="34"/>
      <c r="D800" s="35"/>
      <c r="E800" s="95" t="str">
        <f t="shared" si="33"/>
        <v/>
      </c>
      <c r="F800" s="36"/>
      <c r="G800" s="37"/>
      <c r="H800" s="37"/>
      <c r="I800" s="96">
        <f t="shared" si="34"/>
        <v>0</v>
      </c>
      <c r="J800" s="38"/>
      <c r="K800" s="39"/>
      <c r="L800" s="12"/>
      <c r="M800" s="40"/>
      <c r="N800" s="43"/>
      <c r="O800" s="42"/>
      <c r="P800" s="42"/>
      <c r="Q800" s="97" t="str">
        <f t="shared" si="35"/>
        <v/>
      </c>
      <c r="R800" s="19"/>
      <c r="S800" s="20"/>
    </row>
    <row r="801" spans="2:19" ht="25.05" customHeight="1" x14ac:dyDescent="0.25">
      <c r="B801" s="33"/>
      <c r="C801" s="34"/>
      <c r="D801" s="35"/>
      <c r="E801" s="95" t="str">
        <f t="shared" si="33"/>
        <v/>
      </c>
      <c r="F801" s="36"/>
      <c r="G801" s="37"/>
      <c r="H801" s="37"/>
      <c r="I801" s="96">
        <f t="shared" si="34"/>
        <v>0</v>
      </c>
      <c r="J801" s="38"/>
      <c r="K801" s="39"/>
      <c r="L801" s="12"/>
      <c r="M801" s="40"/>
      <c r="N801" s="43"/>
      <c r="O801" s="42"/>
      <c r="P801" s="42"/>
      <c r="Q801" s="97" t="str">
        <f t="shared" si="35"/>
        <v/>
      </c>
      <c r="R801" s="19"/>
      <c r="S801" s="20"/>
    </row>
    <row r="802" spans="2:19" ht="25.05" customHeight="1" x14ac:dyDescent="0.25">
      <c r="B802" s="33"/>
      <c r="C802" s="34"/>
      <c r="D802" s="35"/>
      <c r="E802" s="95" t="str">
        <f t="shared" si="33"/>
        <v/>
      </c>
      <c r="F802" s="36"/>
      <c r="G802" s="37"/>
      <c r="H802" s="37"/>
      <c r="I802" s="96">
        <f t="shared" si="34"/>
        <v>0</v>
      </c>
      <c r="J802" s="38"/>
      <c r="K802" s="39"/>
      <c r="L802" s="12"/>
      <c r="M802" s="40"/>
      <c r="N802" s="43"/>
      <c r="O802" s="42"/>
      <c r="P802" s="42"/>
      <c r="Q802" s="97" t="str">
        <f t="shared" si="35"/>
        <v/>
      </c>
      <c r="R802" s="19"/>
      <c r="S802" s="20"/>
    </row>
    <row r="803" spans="2:19" ht="25.05" customHeight="1" x14ac:dyDescent="0.25">
      <c r="B803" s="33"/>
      <c r="C803" s="34"/>
      <c r="D803" s="35"/>
      <c r="E803" s="95" t="str">
        <f t="shared" si="33"/>
        <v/>
      </c>
      <c r="F803" s="36"/>
      <c r="G803" s="37"/>
      <c r="H803" s="37"/>
      <c r="I803" s="96">
        <f t="shared" si="34"/>
        <v>0</v>
      </c>
      <c r="J803" s="38"/>
      <c r="K803" s="39"/>
      <c r="L803" s="12"/>
      <c r="M803" s="40"/>
      <c r="N803" s="43"/>
      <c r="O803" s="42"/>
      <c r="P803" s="42"/>
      <c r="Q803" s="97" t="str">
        <f t="shared" si="35"/>
        <v/>
      </c>
      <c r="R803" s="19"/>
      <c r="S803" s="20"/>
    </row>
    <row r="804" spans="2:19" ht="25.05" customHeight="1" x14ac:dyDescent="0.25">
      <c r="B804" s="33"/>
      <c r="C804" s="34"/>
      <c r="D804" s="35"/>
      <c r="E804" s="95" t="str">
        <f t="shared" si="33"/>
        <v/>
      </c>
      <c r="F804" s="36"/>
      <c r="G804" s="37"/>
      <c r="H804" s="37"/>
      <c r="I804" s="96">
        <f t="shared" si="34"/>
        <v>0</v>
      </c>
      <c r="J804" s="38"/>
      <c r="K804" s="39"/>
      <c r="L804" s="12"/>
      <c r="M804" s="40"/>
      <c r="N804" s="43"/>
      <c r="O804" s="42"/>
      <c r="P804" s="42"/>
      <c r="Q804" s="97" t="str">
        <f t="shared" si="35"/>
        <v/>
      </c>
      <c r="R804" s="19"/>
      <c r="S804" s="20"/>
    </row>
    <row r="805" spans="2:19" ht="25.05" customHeight="1" x14ac:dyDescent="0.25">
      <c r="B805" s="33"/>
      <c r="C805" s="34"/>
      <c r="D805" s="35"/>
      <c r="E805" s="95" t="str">
        <f t="shared" ref="E805:E868" si="36">IF(ISBLANK(F805), "", IF(OR((AND(F805&gt;=4000,F805&lt;=4305)),(AND(F805&gt;=4500,F805&lt;=4575)),(AND(F805&gt;=9000,F805&lt;=9729))),"S E Queensland",IF(OR(AND(F805&gt;=4306,F805&lt;=4499), AND(F805&gt;=4576,F805&lt;=4895)),"Reg Queensland",IF(OR(AND(F805&gt;=200,F805&lt;=3999),AND(F805&gt;=5000,F805&lt;=8999)),"Rest of Australia", IF(F805="NZ", "New Zealand", "Other")))))</f>
        <v/>
      </c>
      <c r="F805" s="36"/>
      <c r="G805" s="37"/>
      <c r="H805" s="37"/>
      <c r="I805" s="96">
        <f t="shared" ref="I805:I868" si="37">SUM(G805:H805)</f>
        <v>0</v>
      </c>
      <c r="J805" s="38"/>
      <c r="K805" s="39"/>
      <c r="L805" s="12"/>
      <c r="M805" s="40"/>
      <c r="N805" s="43"/>
      <c r="O805" s="42"/>
      <c r="P805" s="42"/>
      <c r="Q805" s="97" t="str">
        <f t="shared" ref="Q805:Q868" si="38">IF(COUNTA(M805:P805)=0, "", IF(SUM(M805:P805)=100%, 100%, "ERROR"))</f>
        <v/>
      </c>
      <c r="R805" s="19"/>
      <c r="S805" s="20"/>
    </row>
    <row r="806" spans="2:19" ht="25.05" customHeight="1" x14ac:dyDescent="0.25">
      <c r="B806" s="33"/>
      <c r="C806" s="34"/>
      <c r="D806" s="35"/>
      <c r="E806" s="95" t="str">
        <f t="shared" si="36"/>
        <v/>
      </c>
      <c r="F806" s="36"/>
      <c r="G806" s="37"/>
      <c r="H806" s="37"/>
      <c r="I806" s="96">
        <f t="shared" si="37"/>
        <v>0</v>
      </c>
      <c r="J806" s="38"/>
      <c r="K806" s="39"/>
      <c r="L806" s="12"/>
      <c r="M806" s="40"/>
      <c r="N806" s="43"/>
      <c r="O806" s="42"/>
      <c r="P806" s="42"/>
      <c r="Q806" s="97" t="str">
        <f t="shared" si="38"/>
        <v/>
      </c>
      <c r="R806" s="19"/>
      <c r="S806" s="20"/>
    </row>
    <row r="807" spans="2:19" ht="25.05" customHeight="1" x14ac:dyDescent="0.25">
      <c r="B807" s="33"/>
      <c r="C807" s="34"/>
      <c r="D807" s="35"/>
      <c r="E807" s="95" t="str">
        <f t="shared" si="36"/>
        <v/>
      </c>
      <c r="F807" s="36"/>
      <c r="G807" s="37"/>
      <c r="H807" s="37"/>
      <c r="I807" s="96">
        <f t="shared" si="37"/>
        <v>0</v>
      </c>
      <c r="J807" s="38"/>
      <c r="K807" s="39"/>
      <c r="L807" s="12"/>
      <c r="M807" s="40"/>
      <c r="N807" s="43"/>
      <c r="O807" s="42"/>
      <c r="P807" s="42"/>
      <c r="Q807" s="97" t="str">
        <f t="shared" si="38"/>
        <v/>
      </c>
      <c r="R807" s="19"/>
      <c r="S807" s="20"/>
    </row>
    <row r="808" spans="2:19" ht="25.05" customHeight="1" x14ac:dyDescent="0.25">
      <c r="B808" s="33"/>
      <c r="C808" s="34"/>
      <c r="D808" s="35"/>
      <c r="E808" s="95" t="str">
        <f t="shared" si="36"/>
        <v/>
      </c>
      <c r="F808" s="36"/>
      <c r="G808" s="37"/>
      <c r="H808" s="37"/>
      <c r="I808" s="96">
        <f t="shared" si="37"/>
        <v>0</v>
      </c>
      <c r="J808" s="38"/>
      <c r="K808" s="39"/>
      <c r="L808" s="12"/>
      <c r="M808" s="40"/>
      <c r="N808" s="43"/>
      <c r="O808" s="42"/>
      <c r="P808" s="42"/>
      <c r="Q808" s="97" t="str">
        <f t="shared" si="38"/>
        <v/>
      </c>
      <c r="R808" s="19"/>
      <c r="S808" s="20"/>
    </row>
    <row r="809" spans="2:19" ht="25.05" customHeight="1" x14ac:dyDescent="0.25">
      <c r="B809" s="33"/>
      <c r="C809" s="34"/>
      <c r="D809" s="35"/>
      <c r="E809" s="95" t="str">
        <f t="shared" si="36"/>
        <v/>
      </c>
      <c r="F809" s="36"/>
      <c r="G809" s="37"/>
      <c r="H809" s="37"/>
      <c r="I809" s="96">
        <f t="shared" si="37"/>
        <v>0</v>
      </c>
      <c r="J809" s="38"/>
      <c r="K809" s="39"/>
      <c r="L809" s="12"/>
      <c r="M809" s="40"/>
      <c r="N809" s="43"/>
      <c r="O809" s="42"/>
      <c r="P809" s="42"/>
      <c r="Q809" s="97" t="str">
        <f t="shared" si="38"/>
        <v/>
      </c>
      <c r="R809" s="19"/>
      <c r="S809" s="20"/>
    </row>
    <row r="810" spans="2:19" ht="25.05" customHeight="1" x14ac:dyDescent="0.25">
      <c r="B810" s="33"/>
      <c r="C810" s="34"/>
      <c r="D810" s="35"/>
      <c r="E810" s="95" t="str">
        <f t="shared" si="36"/>
        <v/>
      </c>
      <c r="F810" s="36"/>
      <c r="G810" s="37"/>
      <c r="H810" s="37"/>
      <c r="I810" s="96">
        <f t="shared" si="37"/>
        <v>0</v>
      </c>
      <c r="J810" s="38"/>
      <c r="K810" s="39"/>
      <c r="L810" s="12"/>
      <c r="M810" s="40"/>
      <c r="N810" s="43"/>
      <c r="O810" s="42"/>
      <c r="P810" s="42"/>
      <c r="Q810" s="97" t="str">
        <f t="shared" si="38"/>
        <v/>
      </c>
      <c r="R810" s="19"/>
      <c r="S810" s="20"/>
    </row>
    <row r="811" spans="2:19" ht="25.05" customHeight="1" x14ac:dyDescent="0.25">
      <c r="B811" s="33"/>
      <c r="C811" s="34"/>
      <c r="D811" s="35"/>
      <c r="E811" s="95" t="str">
        <f t="shared" si="36"/>
        <v/>
      </c>
      <c r="F811" s="36"/>
      <c r="G811" s="37"/>
      <c r="H811" s="37"/>
      <c r="I811" s="96">
        <f t="shared" si="37"/>
        <v>0</v>
      </c>
      <c r="J811" s="38"/>
      <c r="K811" s="39"/>
      <c r="L811" s="12"/>
      <c r="M811" s="40"/>
      <c r="N811" s="43"/>
      <c r="O811" s="42"/>
      <c r="P811" s="42"/>
      <c r="Q811" s="97" t="str">
        <f t="shared" si="38"/>
        <v/>
      </c>
      <c r="R811" s="19"/>
      <c r="S811" s="20"/>
    </row>
    <row r="812" spans="2:19" ht="25.05" customHeight="1" x14ac:dyDescent="0.25">
      <c r="B812" s="33"/>
      <c r="C812" s="34"/>
      <c r="D812" s="35"/>
      <c r="E812" s="95" t="str">
        <f t="shared" si="36"/>
        <v/>
      </c>
      <c r="F812" s="36"/>
      <c r="G812" s="37"/>
      <c r="H812" s="37"/>
      <c r="I812" s="96">
        <f t="shared" si="37"/>
        <v>0</v>
      </c>
      <c r="J812" s="38"/>
      <c r="K812" s="39"/>
      <c r="L812" s="12"/>
      <c r="M812" s="40"/>
      <c r="N812" s="43"/>
      <c r="O812" s="42"/>
      <c r="P812" s="42"/>
      <c r="Q812" s="97" t="str">
        <f t="shared" si="38"/>
        <v/>
      </c>
      <c r="R812" s="19"/>
      <c r="S812" s="20"/>
    </row>
    <row r="813" spans="2:19" ht="25.05" customHeight="1" x14ac:dyDescent="0.25">
      <c r="B813" s="33"/>
      <c r="C813" s="34"/>
      <c r="D813" s="35"/>
      <c r="E813" s="95" t="str">
        <f t="shared" si="36"/>
        <v/>
      </c>
      <c r="F813" s="36"/>
      <c r="G813" s="37"/>
      <c r="H813" s="37"/>
      <c r="I813" s="96">
        <f t="shared" si="37"/>
        <v>0</v>
      </c>
      <c r="J813" s="38"/>
      <c r="K813" s="39"/>
      <c r="L813" s="12"/>
      <c r="M813" s="40"/>
      <c r="N813" s="43"/>
      <c r="O813" s="42"/>
      <c r="P813" s="42"/>
      <c r="Q813" s="97" t="str">
        <f t="shared" si="38"/>
        <v/>
      </c>
      <c r="R813" s="19"/>
      <c r="S813" s="20"/>
    </row>
    <row r="814" spans="2:19" ht="25.05" customHeight="1" x14ac:dyDescent="0.25">
      <c r="B814" s="33"/>
      <c r="C814" s="34"/>
      <c r="D814" s="35"/>
      <c r="E814" s="95" t="str">
        <f t="shared" si="36"/>
        <v/>
      </c>
      <c r="F814" s="36"/>
      <c r="G814" s="37"/>
      <c r="H814" s="37"/>
      <c r="I814" s="96">
        <f t="shared" si="37"/>
        <v>0</v>
      </c>
      <c r="J814" s="38"/>
      <c r="K814" s="39"/>
      <c r="L814" s="12"/>
      <c r="M814" s="40"/>
      <c r="N814" s="43"/>
      <c r="O814" s="42"/>
      <c r="P814" s="42"/>
      <c r="Q814" s="97" t="str">
        <f t="shared" si="38"/>
        <v/>
      </c>
      <c r="R814" s="19"/>
      <c r="S814" s="20"/>
    </row>
    <row r="815" spans="2:19" ht="25.05" customHeight="1" x14ac:dyDescent="0.25">
      <c r="B815" s="33"/>
      <c r="C815" s="34"/>
      <c r="D815" s="35"/>
      <c r="E815" s="95" t="str">
        <f t="shared" si="36"/>
        <v/>
      </c>
      <c r="F815" s="36"/>
      <c r="G815" s="37"/>
      <c r="H815" s="37"/>
      <c r="I815" s="96">
        <f t="shared" si="37"/>
        <v>0</v>
      </c>
      <c r="J815" s="38"/>
      <c r="K815" s="39"/>
      <c r="L815" s="12"/>
      <c r="M815" s="40"/>
      <c r="N815" s="43"/>
      <c r="O815" s="42"/>
      <c r="P815" s="42"/>
      <c r="Q815" s="97" t="str">
        <f t="shared" si="38"/>
        <v/>
      </c>
      <c r="R815" s="19"/>
      <c r="S815" s="20"/>
    </row>
    <row r="816" spans="2:19" ht="25.05" customHeight="1" x14ac:dyDescent="0.25">
      <c r="B816" s="33"/>
      <c r="C816" s="34"/>
      <c r="D816" s="35"/>
      <c r="E816" s="95" t="str">
        <f t="shared" si="36"/>
        <v/>
      </c>
      <c r="F816" s="36"/>
      <c r="G816" s="37"/>
      <c r="H816" s="37"/>
      <c r="I816" s="96">
        <f t="shared" si="37"/>
        <v>0</v>
      </c>
      <c r="J816" s="38"/>
      <c r="K816" s="39"/>
      <c r="L816" s="12"/>
      <c r="M816" s="40"/>
      <c r="N816" s="43"/>
      <c r="O816" s="42"/>
      <c r="P816" s="42"/>
      <c r="Q816" s="97" t="str">
        <f t="shared" si="38"/>
        <v/>
      </c>
      <c r="R816" s="19"/>
      <c r="S816" s="20"/>
    </row>
    <row r="817" spans="2:19" ht="25.05" customHeight="1" x14ac:dyDescent="0.25">
      <c r="B817" s="33"/>
      <c r="C817" s="34"/>
      <c r="D817" s="35"/>
      <c r="E817" s="95" t="str">
        <f t="shared" si="36"/>
        <v/>
      </c>
      <c r="F817" s="36"/>
      <c r="G817" s="37"/>
      <c r="H817" s="37"/>
      <c r="I817" s="96">
        <f t="shared" si="37"/>
        <v>0</v>
      </c>
      <c r="J817" s="38"/>
      <c r="K817" s="39"/>
      <c r="L817" s="12"/>
      <c r="M817" s="40"/>
      <c r="N817" s="43"/>
      <c r="O817" s="42"/>
      <c r="P817" s="42"/>
      <c r="Q817" s="97" t="str">
        <f t="shared" si="38"/>
        <v/>
      </c>
      <c r="R817" s="19"/>
      <c r="S817" s="20"/>
    </row>
    <row r="818" spans="2:19" ht="25.05" customHeight="1" x14ac:dyDescent="0.25">
      <c r="B818" s="33"/>
      <c r="C818" s="34"/>
      <c r="D818" s="35"/>
      <c r="E818" s="95" t="str">
        <f t="shared" si="36"/>
        <v/>
      </c>
      <c r="F818" s="36"/>
      <c r="G818" s="37"/>
      <c r="H818" s="37"/>
      <c r="I818" s="96">
        <f t="shared" si="37"/>
        <v>0</v>
      </c>
      <c r="J818" s="38"/>
      <c r="K818" s="39"/>
      <c r="L818" s="12"/>
      <c r="M818" s="40"/>
      <c r="N818" s="43"/>
      <c r="O818" s="42"/>
      <c r="P818" s="42"/>
      <c r="Q818" s="97" t="str">
        <f t="shared" si="38"/>
        <v/>
      </c>
      <c r="R818" s="19"/>
      <c r="S818" s="20"/>
    </row>
    <row r="819" spans="2:19" ht="25.05" customHeight="1" x14ac:dyDescent="0.25">
      <c r="B819" s="33"/>
      <c r="C819" s="34"/>
      <c r="D819" s="35"/>
      <c r="E819" s="95" t="str">
        <f t="shared" si="36"/>
        <v/>
      </c>
      <c r="F819" s="36"/>
      <c r="G819" s="37"/>
      <c r="H819" s="37"/>
      <c r="I819" s="96">
        <f t="shared" si="37"/>
        <v>0</v>
      </c>
      <c r="J819" s="38"/>
      <c r="K819" s="39"/>
      <c r="L819" s="12"/>
      <c r="M819" s="40"/>
      <c r="N819" s="43"/>
      <c r="O819" s="42"/>
      <c r="P819" s="42"/>
      <c r="Q819" s="97" t="str">
        <f t="shared" si="38"/>
        <v/>
      </c>
      <c r="R819" s="19"/>
      <c r="S819" s="20"/>
    </row>
    <row r="820" spans="2:19" ht="25.05" customHeight="1" x14ac:dyDescent="0.25">
      <c r="B820" s="33"/>
      <c r="C820" s="34"/>
      <c r="D820" s="35"/>
      <c r="E820" s="95" t="str">
        <f t="shared" si="36"/>
        <v/>
      </c>
      <c r="F820" s="36"/>
      <c r="G820" s="37"/>
      <c r="H820" s="37"/>
      <c r="I820" s="96">
        <f t="shared" si="37"/>
        <v>0</v>
      </c>
      <c r="J820" s="38"/>
      <c r="K820" s="39"/>
      <c r="L820" s="12"/>
      <c r="M820" s="40"/>
      <c r="N820" s="43"/>
      <c r="O820" s="42"/>
      <c r="P820" s="42"/>
      <c r="Q820" s="97" t="str">
        <f t="shared" si="38"/>
        <v/>
      </c>
      <c r="R820" s="19"/>
      <c r="S820" s="20"/>
    </row>
    <row r="821" spans="2:19" ht="25.05" customHeight="1" x14ac:dyDescent="0.25">
      <c r="B821" s="33"/>
      <c r="C821" s="34"/>
      <c r="D821" s="35"/>
      <c r="E821" s="95" t="str">
        <f t="shared" si="36"/>
        <v/>
      </c>
      <c r="F821" s="36"/>
      <c r="G821" s="37"/>
      <c r="H821" s="37"/>
      <c r="I821" s="96">
        <f t="shared" si="37"/>
        <v>0</v>
      </c>
      <c r="J821" s="38"/>
      <c r="K821" s="39"/>
      <c r="L821" s="12"/>
      <c r="M821" s="40"/>
      <c r="N821" s="43"/>
      <c r="O821" s="42"/>
      <c r="P821" s="42"/>
      <c r="Q821" s="97" t="str">
        <f t="shared" si="38"/>
        <v/>
      </c>
      <c r="R821" s="19"/>
      <c r="S821" s="20"/>
    </row>
    <row r="822" spans="2:19" ht="25.05" customHeight="1" x14ac:dyDescent="0.25">
      <c r="B822" s="33"/>
      <c r="C822" s="34"/>
      <c r="D822" s="35"/>
      <c r="E822" s="95" t="str">
        <f t="shared" si="36"/>
        <v/>
      </c>
      <c r="F822" s="36"/>
      <c r="G822" s="37"/>
      <c r="H822" s="37"/>
      <c r="I822" s="96">
        <f t="shared" si="37"/>
        <v>0</v>
      </c>
      <c r="J822" s="38"/>
      <c r="K822" s="39"/>
      <c r="L822" s="12"/>
      <c r="M822" s="40"/>
      <c r="N822" s="43"/>
      <c r="O822" s="42"/>
      <c r="P822" s="42"/>
      <c r="Q822" s="97" t="str">
        <f t="shared" si="38"/>
        <v/>
      </c>
      <c r="R822" s="19"/>
      <c r="S822" s="20"/>
    </row>
    <row r="823" spans="2:19" ht="25.05" customHeight="1" x14ac:dyDescent="0.25">
      <c r="B823" s="33"/>
      <c r="C823" s="34"/>
      <c r="D823" s="35"/>
      <c r="E823" s="95" t="str">
        <f t="shared" si="36"/>
        <v/>
      </c>
      <c r="F823" s="36"/>
      <c r="G823" s="37"/>
      <c r="H823" s="37"/>
      <c r="I823" s="96">
        <f t="shared" si="37"/>
        <v>0</v>
      </c>
      <c r="J823" s="38"/>
      <c r="K823" s="39"/>
      <c r="L823" s="12"/>
      <c r="M823" s="40"/>
      <c r="N823" s="43"/>
      <c r="O823" s="42"/>
      <c r="P823" s="42"/>
      <c r="Q823" s="97" t="str">
        <f t="shared" si="38"/>
        <v/>
      </c>
      <c r="R823" s="19"/>
      <c r="S823" s="20"/>
    </row>
    <row r="824" spans="2:19" ht="25.05" customHeight="1" x14ac:dyDescent="0.25">
      <c r="B824" s="33"/>
      <c r="C824" s="34"/>
      <c r="D824" s="35"/>
      <c r="E824" s="95" t="str">
        <f t="shared" si="36"/>
        <v/>
      </c>
      <c r="F824" s="36"/>
      <c r="G824" s="37"/>
      <c r="H824" s="37"/>
      <c r="I824" s="96">
        <f t="shared" si="37"/>
        <v>0</v>
      </c>
      <c r="J824" s="38"/>
      <c r="K824" s="39"/>
      <c r="L824" s="12"/>
      <c r="M824" s="40"/>
      <c r="N824" s="43"/>
      <c r="O824" s="42"/>
      <c r="P824" s="42"/>
      <c r="Q824" s="97" t="str">
        <f t="shared" si="38"/>
        <v/>
      </c>
      <c r="R824" s="19"/>
      <c r="S824" s="20"/>
    </row>
    <row r="825" spans="2:19" ht="25.05" customHeight="1" x14ac:dyDescent="0.25">
      <c r="B825" s="33"/>
      <c r="C825" s="34"/>
      <c r="D825" s="35"/>
      <c r="E825" s="95" t="str">
        <f t="shared" si="36"/>
        <v/>
      </c>
      <c r="F825" s="36"/>
      <c r="G825" s="37"/>
      <c r="H825" s="37"/>
      <c r="I825" s="96">
        <f t="shared" si="37"/>
        <v>0</v>
      </c>
      <c r="J825" s="38"/>
      <c r="K825" s="39"/>
      <c r="L825" s="12"/>
      <c r="M825" s="40"/>
      <c r="N825" s="43"/>
      <c r="O825" s="42"/>
      <c r="P825" s="42"/>
      <c r="Q825" s="97" t="str">
        <f t="shared" si="38"/>
        <v/>
      </c>
      <c r="R825" s="19"/>
      <c r="S825" s="20"/>
    </row>
    <row r="826" spans="2:19" ht="25.05" customHeight="1" x14ac:dyDescent="0.25">
      <c r="B826" s="33"/>
      <c r="C826" s="34"/>
      <c r="D826" s="35"/>
      <c r="E826" s="95" t="str">
        <f t="shared" si="36"/>
        <v/>
      </c>
      <c r="F826" s="36"/>
      <c r="G826" s="37"/>
      <c r="H826" s="37"/>
      <c r="I826" s="96">
        <f t="shared" si="37"/>
        <v>0</v>
      </c>
      <c r="J826" s="38"/>
      <c r="K826" s="39"/>
      <c r="L826" s="12"/>
      <c r="M826" s="40"/>
      <c r="N826" s="43"/>
      <c r="O826" s="42"/>
      <c r="P826" s="42"/>
      <c r="Q826" s="97" t="str">
        <f t="shared" si="38"/>
        <v/>
      </c>
      <c r="R826" s="19"/>
      <c r="S826" s="20"/>
    </row>
    <row r="827" spans="2:19" ht="25.05" customHeight="1" x14ac:dyDescent="0.25">
      <c r="B827" s="33"/>
      <c r="C827" s="34"/>
      <c r="D827" s="35"/>
      <c r="E827" s="95" t="str">
        <f t="shared" si="36"/>
        <v/>
      </c>
      <c r="F827" s="36"/>
      <c r="G827" s="37"/>
      <c r="H827" s="37"/>
      <c r="I827" s="96">
        <f t="shared" si="37"/>
        <v>0</v>
      </c>
      <c r="J827" s="38"/>
      <c r="K827" s="39"/>
      <c r="L827" s="12"/>
      <c r="M827" s="40"/>
      <c r="N827" s="43"/>
      <c r="O827" s="42"/>
      <c r="P827" s="42"/>
      <c r="Q827" s="97" t="str">
        <f t="shared" si="38"/>
        <v/>
      </c>
      <c r="R827" s="19"/>
      <c r="S827" s="20"/>
    </row>
    <row r="828" spans="2:19" ht="25.05" customHeight="1" x14ac:dyDescent="0.25">
      <c r="B828" s="33"/>
      <c r="C828" s="34"/>
      <c r="D828" s="35"/>
      <c r="E828" s="95" t="str">
        <f t="shared" si="36"/>
        <v/>
      </c>
      <c r="F828" s="36"/>
      <c r="G828" s="37"/>
      <c r="H828" s="37"/>
      <c r="I828" s="96">
        <f t="shared" si="37"/>
        <v>0</v>
      </c>
      <c r="J828" s="38"/>
      <c r="K828" s="39"/>
      <c r="L828" s="12"/>
      <c r="M828" s="40"/>
      <c r="N828" s="43"/>
      <c r="O828" s="42"/>
      <c r="P828" s="42"/>
      <c r="Q828" s="97" t="str">
        <f t="shared" si="38"/>
        <v/>
      </c>
      <c r="R828" s="19"/>
      <c r="S828" s="20"/>
    </row>
    <row r="829" spans="2:19" ht="25.05" customHeight="1" x14ac:dyDescent="0.25">
      <c r="B829" s="33"/>
      <c r="C829" s="34"/>
      <c r="D829" s="35"/>
      <c r="E829" s="95" t="str">
        <f t="shared" si="36"/>
        <v/>
      </c>
      <c r="F829" s="36"/>
      <c r="G829" s="37"/>
      <c r="H829" s="37"/>
      <c r="I829" s="96">
        <f t="shared" si="37"/>
        <v>0</v>
      </c>
      <c r="J829" s="38"/>
      <c r="K829" s="39"/>
      <c r="L829" s="12"/>
      <c r="M829" s="40"/>
      <c r="N829" s="43"/>
      <c r="O829" s="42"/>
      <c r="P829" s="42"/>
      <c r="Q829" s="97" t="str">
        <f t="shared" si="38"/>
        <v/>
      </c>
      <c r="R829" s="19"/>
      <c r="S829" s="20"/>
    </row>
    <row r="830" spans="2:19" ht="25.05" customHeight="1" x14ac:dyDescent="0.25">
      <c r="B830" s="33"/>
      <c r="C830" s="34"/>
      <c r="D830" s="35"/>
      <c r="E830" s="95" t="str">
        <f t="shared" si="36"/>
        <v/>
      </c>
      <c r="F830" s="36"/>
      <c r="G830" s="37"/>
      <c r="H830" s="37"/>
      <c r="I830" s="96">
        <f t="shared" si="37"/>
        <v>0</v>
      </c>
      <c r="J830" s="38"/>
      <c r="K830" s="39"/>
      <c r="L830" s="12"/>
      <c r="M830" s="40"/>
      <c r="N830" s="43"/>
      <c r="O830" s="42"/>
      <c r="P830" s="42"/>
      <c r="Q830" s="97" t="str">
        <f t="shared" si="38"/>
        <v/>
      </c>
      <c r="R830" s="19"/>
      <c r="S830" s="20"/>
    </row>
    <row r="831" spans="2:19" ht="25.05" customHeight="1" x14ac:dyDescent="0.25">
      <c r="B831" s="33"/>
      <c r="C831" s="34"/>
      <c r="D831" s="35"/>
      <c r="E831" s="95" t="str">
        <f t="shared" si="36"/>
        <v/>
      </c>
      <c r="F831" s="36"/>
      <c r="G831" s="37"/>
      <c r="H831" s="37"/>
      <c r="I831" s="96">
        <f t="shared" si="37"/>
        <v>0</v>
      </c>
      <c r="J831" s="38"/>
      <c r="K831" s="39"/>
      <c r="L831" s="12"/>
      <c r="M831" s="40"/>
      <c r="N831" s="43"/>
      <c r="O831" s="42"/>
      <c r="P831" s="42"/>
      <c r="Q831" s="97" t="str">
        <f t="shared" si="38"/>
        <v/>
      </c>
      <c r="R831" s="19"/>
      <c r="S831" s="20"/>
    </row>
    <row r="832" spans="2:19" ht="25.05" customHeight="1" x14ac:dyDescent="0.25">
      <c r="B832" s="33"/>
      <c r="C832" s="34"/>
      <c r="D832" s="35"/>
      <c r="E832" s="95" t="str">
        <f t="shared" si="36"/>
        <v/>
      </c>
      <c r="F832" s="36"/>
      <c r="G832" s="37"/>
      <c r="H832" s="37"/>
      <c r="I832" s="96">
        <f t="shared" si="37"/>
        <v>0</v>
      </c>
      <c r="J832" s="38"/>
      <c r="K832" s="39"/>
      <c r="L832" s="12"/>
      <c r="M832" s="40"/>
      <c r="N832" s="43"/>
      <c r="O832" s="42"/>
      <c r="P832" s="42"/>
      <c r="Q832" s="97" t="str">
        <f t="shared" si="38"/>
        <v/>
      </c>
      <c r="R832" s="19"/>
      <c r="S832" s="20"/>
    </row>
    <row r="833" spans="2:19" ht="25.05" customHeight="1" x14ac:dyDescent="0.25">
      <c r="B833" s="33"/>
      <c r="C833" s="34"/>
      <c r="D833" s="35"/>
      <c r="E833" s="95" t="str">
        <f t="shared" si="36"/>
        <v/>
      </c>
      <c r="F833" s="36"/>
      <c r="G833" s="37"/>
      <c r="H833" s="37"/>
      <c r="I833" s="96">
        <f t="shared" si="37"/>
        <v>0</v>
      </c>
      <c r="J833" s="38"/>
      <c r="K833" s="39"/>
      <c r="L833" s="12"/>
      <c r="M833" s="40"/>
      <c r="N833" s="43"/>
      <c r="O833" s="42"/>
      <c r="P833" s="42"/>
      <c r="Q833" s="97" t="str">
        <f t="shared" si="38"/>
        <v/>
      </c>
      <c r="R833" s="19"/>
      <c r="S833" s="20"/>
    </row>
    <row r="834" spans="2:19" ht="25.05" customHeight="1" x14ac:dyDescent="0.25">
      <c r="B834" s="33"/>
      <c r="C834" s="34"/>
      <c r="D834" s="35"/>
      <c r="E834" s="95" t="str">
        <f t="shared" si="36"/>
        <v/>
      </c>
      <c r="F834" s="36"/>
      <c r="G834" s="37"/>
      <c r="H834" s="37"/>
      <c r="I834" s="96">
        <f t="shared" si="37"/>
        <v>0</v>
      </c>
      <c r="J834" s="38"/>
      <c r="K834" s="39"/>
      <c r="L834" s="12"/>
      <c r="M834" s="40"/>
      <c r="N834" s="43"/>
      <c r="O834" s="42"/>
      <c r="P834" s="42"/>
      <c r="Q834" s="97" t="str">
        <f t="shared" si="38"/>
        <v/>
      </c>
      <c r="R834" s="19"/>
      <c r="S834" s="20"/>
    </row>
    <row r="835" spans="2:19" ht="25.05" customHeight="1" x14ac:dyDescent="0.25">
      <c r="B835" s="33"/>
      <c r="C835" s="34"/>
      <c r="D835" s="35"/>
      <c r="E835" s="95" t="str">
        <f t="shared" si="36"/>
        <v/>
      </c>
      <c r="F835" s="36"/>
      <c r="G835" s="37"/>
      <c r="H835" s="37"/>
      <c r="I835" s="96">
        <f t="shared" si="37"/>
        <v>0</v>
      </c>
      <c r="J835" s="38"/>
      <c r="K835" s="39"/>
      <c r="L835" s="12"/>
      <c r="M835" s="40"/>
      <c r="N835" s="43"/>
      <c r="O835" s="42"/>
      <c r="P835" s="42"/>
      <c r="Q835" s="97" t="str">
        <f t="shared" si="38"/>
        <v/>
      </c>
      <c r="R835" s="19"/>
      <c r="S835" s="20"/>
    </row>
    <row r="836" spans="2:19" ht="25.05" customHeight="1" x14ac:dyDescent="0.25">
      <c r="B836" s="33"/>
      <c r="C836" s="34"/>
      <c r="D836" s="35"/>
      <c r="E836" s="95" t="str">
        <f t="shared" si="36"/>
        <v/>
      </c>
      <c r="F836" s="36"/>
      <c r="G836" s="37"/>
      <c r="H836" s="37"/>
      <c r="I836" s="96">
        <f t="shared" si="37"/>
        <v>0</v>
      </c>
      <c r="J836" s="38"/>
      <c r="K836" s="39"/>
      <c r="L836" s="12"/>
      <c r="M836" s="40"/>
      <c r="N836" s="43"/>
      <c r="O836" s="42"/>
      <c r="P836" s="42"/>
      <c r="Q836" s="97" t="str">
        <f t="shared" si="38"/>
        <v/>
      </c>
      <c r="R836" s="19"/>
      <c r="S836" s="20"/>
    </row>
    <row r="837" spans="2:19" ht="25.05" customHeight="1" x14ac:dyDescent="0.25">
      <c r="B837" s="33"/>
      <c r="C837" s="34"/>
      <c r="D837" s="35"/>
      <c r="E837" s="95" t="str">
        <f t="shared" si="36"/>
        <v/>
      </c>
      <c r="F837" s="36"/>
      <c r="G837" s="37"/>
      <c r="H837" s="37"/>
      <c r="I837" s="96">
        <f t="shared" si="37"/>
        <v>0</v>
      </c>
      <c r="J837" s="38"/>
      <c r="K837" s="39"/>
      <c r="L837" s="12"/>
      <c r="M837" s="40"/>
      <c r="N837" s="43"/>
      <c r="O837" s="42"/>
      <c r="P837" s="42"/>
      <c r="Q837" s="97" t="str">
        <f t="shared" si="38"/>
        <v/>
      </c>
      <c r="R837" s="19"/>
      <c r="S837" s="20"/>
    </row>
    <row r="838" spans="2:19" ht="25.05" customHeight="1" x14ac:dyDescent="0.25">
      <c r="B838" s="33"/>
      <c r="C838" s="34"/>
      <c r="D838" s="35"/>
      <c r="E838" s="95" t="str">
        <f t="shared" si="36"/>
        <v/>
      </c>
      <c r="F838" s="36"/>
      <c r="G838" s="37"/>
      <c r="H838" s="37"/>
      <c r="I838" s="96">
        <f t="shared" si="37"/>
        <v>0</v>
      </c>
      <c r="J838" s="38"/>
      <c r="K838" s="39"/>
      <c r="L838" s="12"/>
      <c r="M838" s="40"/>
      <c r="N838" s="43"/>
      <c r="O838" s="42"/>
      <c r="P838" s="42"/>
      <c r="Q838" s="97" t="str">
        <f t="shared" si="38"/>
        <v/>
      </c>
      <c r="R838" s="19"/>
      <c r="S838" s="20"/>
    </row>
    <row r="839" spans="2:19" ht="25.05" customHeight="1" x14ac:dyDescent="0.25">
      <c r="B839" s="33"/>
      <c r="C839" s="34"/>
      <c r="D839" s="35"/>
      <c r="E839" s="95" t="str">
        <f t="shared" si="36"/>
        <v/>
      </c>
      <c r="F839" s="36"/>
      <c r="G839" s="37"/>
      <c r="H839" s="37"/>
      <c r="I839" s="96">
        <f t="shared" si="37"/>
        <v>0</v>
      </c>
      <c r="J839" s="38"/>
      <c r="K839" s="39"/>
      <c r="L839" s="12"/>
      <c r="M839" s="40"/>
      <c r="N839" s="43"/>
      <c r="O839" s="42"/>
      <c r="P839" s="42"/>
      <c r="Q839" s="97" t="str">
        <f t="shared" si="38"/>
        <v/>
      </c>
      <c r="R839" s="19"/>
      <c r="S839" s="20"/>
    </row>
    <row r="840" spans="2:19" ht="25.05" customHeight="1" x14ac:dyDescent="0.25">
      <c r="B840" s="33"/>
      <c r="C840" s="34"/>
      <c r="D840" s="35"/>
      <c r="E840" s="95" t="str">
        <f t="shared" si="36"/>
        <v/>
      </c>
      <c r="F840" s="36"/>
      <c r="G840" s="37"/>
      <c r="H840" s="37"/>
      <c r="I840" s="96">
        <f t="shared" si="37"/>
        <v>0</v>
      </c>
      <c r="J840" s="38"/>
      <c r="K840" s="39"/>
      <c r="L840" s="12"/>
      <c r="M840" s="40"/>
      <c r="N840" s="43"/>
      <c r="O840" s="42"/>
      <c r="P840" s="42"/>
      <c r="Q840" s="97" t="str">
        <f t="shared" si="38"/>
        <v/>
      </c>
      <c r="R840" s="19"/>
      <c r="S840" s="20"/>
    </row>
    <row r="841" spans="2:19" ht="25.05" customHeight="1" x14ac:dyDescent="0.25">
      <c r="B841" s="33"/>
      <c r="C841" s="34"/>
      <c r="D841" s="35"/>
      <c r="E841" s="95" t="str">
        <f t="shared" si="36"/>
        <v/>
      </c>
      <c r="F841" s="36"/>
      <c r="G841" s="37"/>
      <c r="H841" s="37"/>
      <c r="I841" s="96">
        <f t="shared" si="37"/>
        <v>0</v>
      </c>
      <c r="J841" s="38"/>
      <c r="K841" s="39"/>
      <c r="L841" s="12"/>
      <c r="M841" s="40"/>
      <c r="N841" s="43"/>
      <c r="O841" s="42"/>
      <c r="P841" s="42"/>
      <c r="Q841" s="97" t="str">
        <f t="shared" si="38"/>
        <v/>
      </c>
      <c r="R841" s="19"/>
      <c r="S841" s="20"/>
    </row>
    <row r="842" spans="2:19" ht="25.05" customHeight="1" x14ac:dyDescent="0.25">
      <c r="B842" s="33"/>
      <c r="C842" s="34"/>
      <c r="D842" s="35"/>
      <c r="E842" s="95" t="str">
        <f t="shared" si="36"/>
        <v/>
      </c>
      <c r="F842" s="36"/>
      <c r="G842" s="37"/>
      <c r="H842" s="37"/>
      <c r="I842" s="96">
        <f t="shared" si="37"/>
        <v>0</v>
      </c>
      <c r="J842" s="38"/>
      <c r="K842" s="39"/>
      <c r="L842" s="12"/>
      <c r="M842" s="40"/>
      <c r="N842" s="43"/>
      <c r="O842" s="42"/>
      <c r="P842" s="42"/>
      <c r="Q842" s="97" t="str">
        <f t="shared" si="38"/>
        <v/>
      </c>
      <c r="R842" s="19"/>
      <c r="S842" s="20"/>
    </row>
    <row r="843" spans="2:19" ht="25.05" customHeight="1" x14ac:dyDescent="0.25">
      <c r="B843" s="33"/>
      <c r="C843" s="34"/>
      <c r="D843" s="35"/>
      <c r="E843" s="95" t="str">
        <f t="shared" si="36"/>
        <v/>
      </c>
      <c r="F843" s="36"/>
      <c r="G843" s="37"/>
      <c r="H843" s="37"/>
      <c r="I843" s="96">
        <f t="shared" si="37"/>
        <v>0</v>
      </c>
      <c r="J843" s="38"/>
      <c r="K843" s="39"/>
      <c r="L843" s="12"/>
      <c r="M843" s="40"/>
      <c r="N843" s="43"/>
      <c r="O843" s="42"/>
      <c r="P843" s="42"/>
      <c r="Q843" s="97" t="str">
        <f t="shared" si="38"/>
        <v/>
      </c>
      <c r="R843" s="19"/>
      <c r="S843" s="20"/>
    </row>
    <row r="844" spans="2:19" ht="25.05" customHeight="1" x14ac:dyDescent="0.25">
      <c r="B844" s="33"/>
      <c r="C844" s="34"/>
      <c r="D844" s="35"/>
      <c r="E844" s="95" t="str">
        <f t="shared" si="36"/>
        <v/>
      </c>
      <c r="F844" s="36"/>
      <c r="G844" s="37"/>
      <c r="H844" s="37"/>
      <c r="I844" s="96">
        <f t="shared" si="37"/>
        <v>0</v>
      </c>
      <c r="J844" s="38"/>
      <c r="K844" s="39"/>
      <c r="L844" s="12"/>
      <c r="M844" s="40"/>
      <c r="N844" s="43"/>
      <c r="O844" s="42"/>
      <c r="P844" s="42"/>
      <c r="Q844" s="97" t="str">
        <f t="shared" si="38"/>
        <v/>
      </c>
      <c r="R844" s="19"/>
      <c r="S844" s="20"/>
    </row>
    <row r="845" spans="2:19" ht="25.05" customHeight="1" x14ac:dyDescent="0.25">
      <c r="B845" s="33"/>
      <c r="C845" s="34"/>
      <c r="D845" s="35"/>
      <c r="E845" s="95" t="str">
        <f t="shared" si="36"/>
        <v/>
      </c>
      <c r="F845" s="36"/>
      <c r="G845" s="37"/>
      <c r="H845" s="37"/>
      <c r="I845" s="96">
        <f t="shared" si="37"/>
        <v>0</v>
      </c>
      <c r="J845" s="38"/>
      <c r="K845" s="39"/>
      <c r="L845" s="12"/>
      <c r="M845" s="40"/>
      <c r="N845" s="43"/>
      <c r="O845" s="42"/>
      <c r="P845" s="42"/>
      <c r="Q845" s="97" t="str">
        <f t="shared" si="38"/>
        <v/>
      </c>
      <c r="R845" s="19"/>
      <c r="S845" s="20"/>
    </row>
    <row r="846" spans="2:19" ht="25.05" customHeight="1" x14ac:dyDescent="0.25">
      <c r="B846" s="33"/>
      <c r="C846" s="34"/>
      <c r="D846" s="35"/>
      <c r="E846" s="95" t="str">
        <f t="shared" si="36"/>
        <v/>
      </c>
      <c r="F846" s="36"/>
      <c r="G846" s="37"/>
      <c r="H846" s="37"/>
      <c r="I846" s="96">
        <f t="shared" si="37"/>
        <v>0</v>
      </c>
      <c r="J846" s="38"/>
      <c r="K846" s="39"/>
      <c r="L846" s="12"/>
      <c r="M846" s="40"/>
      <c r="N846" s="43"/>
      <c r="O846" s="42"/>
      <c r="P846" s="42"/>
      <c r="Q846" s="97" t="str">
        <f t="shared" si="38"/>
        <v/>
      </c>
      <c r="R846" s="19"/>
      <c r="S846" s="20"/>
    </row>
    <row r="847" spans="2:19" ht="25.05" customHeight="1" x14ac:dyDescent="0.25">
      <c r="B847" s="33"/>
      <c r="C847" s="34"/>
      <c r="D847" s="35"/>
      <c r="E847" s="95" t="str">
        <f t="shared" si="36"/>
        <v/>
      </c>
      <c r="F847" s="36"/>
      <c r="G847" s="37"/>
      <c r="H847" s="37"/>
      <c r="I847" s="96">
        <f t="shared" si="37"/>
        <v>0</v>
      </c>
      <c r="J847" s="38"/>
      <c r="K847" s="39"/>
      <c r="L847" s="12"/>
      <c r="M847" s="40"/>
      <c r="N847" s="43"/>
      <c r="O847" s="42"/>
      <c r="P847" s="42"/>
      <c r="Q847" s="97" t="str">
        <f t="shared" si="38"/>
        <v/>
      </c>
      <c r="R847" s="19"/>
      <c r="S847" s="20"/>
    </row>
    <row r="848" spans="2:19" ht="25.05" customHeight="1" x14ac:dyDescent="0.25">
      <c r="B848" s="33"/>
      <c r="C848" s="34"/>
      <c r="D848" s="35"/>
      <c r="E848" s="95" t="str">
        <f t="shared" si="36"/>
        <v/>
      </c>
      <c r="F848" s="36"/>
      <c r="G848" s="37"/>
      <c r="H848" s="37"/>
      <c r="I848" s="96">
        <f t="shared" si="37"/>
        <v>0</v>
      </c>
      <c r="J848" s="38"/>
      <c r="K848" s="39"/>
      <c r="L848" s="12"/>
      <c r="M848" s="40"/>
      <c r="N848" s="43"/>
      <c r="O848" s="42"/>
      <c r="P848" s="42"/>
      <c r="Q848" s="97" t="str">
        <f t="shared" si="38"/>
        <v/>
      </c>
      <c r="R848" s="19"/>
      <c r="S848" s="20"/>
    </row>
    <row r="849" spans="2:19" ht="25.05" customHeight="1" x14ac:dyDescent="0.25">
      <c r="B849" s="33"/>
      <c r="C849" s="34"/>
      <c r="D849" s="35"/>
      <c r="E849" s="95" t="str">
        <f t="shared" si="36"/>
        <v/>
      </c>
      <c r="F849" s="36"/>
      <c r="G849" s="37"/>
      <c r="H849" s="37"/>
      <c r="I849" s="96">
        <f t="shared" si="37"/>
        <v>0</v>
      </c>
      <c r="J849" s="38"/>
      <c r="K849" s="39"/>
      <c r="L849" s="12"/>
      <c r="M849" s="40"/>
      <c r="N849" s="43"/>
      <c r="O849" s="42"/>
      <c r="P849" s="42"/>
      <c r="Q849" s="97" t="str">
        <f t="shared" si="38"/>
        <v/>
      </c>
      <c r="R849" s="19"/>
      <c r="S849" s="20"/>
    </row>
    <row r="850" spans="2:19" ht="25.05" customHeight="1" x14ac:dyDescent="0.25">
      <c r="B850" s="33"/>
      <c r="C850" s="34"/>
      <c r="D850" s="35"/>
      <c r="E850" s="95" t="str">
        <f t="shared" si="36"/>
        <v/>
      </c>
      <c r="F850" s="36"/>
      <c r="G850" s="37"/>
      <c r="H850" s="37"/>
      <c r="I850" s="96">
        <f t="shared" si="37"/>
        <v>0</v>
      </c>
      <c r="J850" s="38"/>
      <c r="K850" s="39"/>
      <c r="L850" s="12"/>
      <c r="M850" s="40"/>
      <c r="N850" s="43"/>
      <c r="O850" s="42"/>
      <c r="P850" s="42"/>
      <c r="Q850" s="97" t="str">
        <f t="shared" si="38"/>
        <v/>
      </c>
      <c r="R850" s="19"/>
      <c r="S850" s="20"/>
    </row>
    <row r="851" spans="2:19" ht="25.05" customHeight="1" x14ac:dyDescent="0.25">
      <c r="B851" s="33"/>
      <c r="C851" s="34"/>
      <c r="D851" s="35"/>
      <c r="E851" s="95" t="str">
        <f t="shared" si="36"/>
        <v/>
      </c>
      <c r="F851" s="36"/>
      <c r="G851" s="37"/>
      <c r="H851" s="37"/>
      <c r="I851" s="96">
        <f t="shared" si="37"/>
        <v>0</v>
      </c>
      <c r="J851" s="38"/>
      <c r="K851" s="39"/>
      <c r="L851" s="12"/>
      <c r="M851" s="40"/>
      <c r="N851" s="43"/>
      <c r="O851" s="42"/>
      <c r="P851" s="42"/>
      <c r="Q851" s="97" t="str">
        <f t="shared" si="38"/>
        <v/>
      </c>
      <c r="R851" s="19"/>
      <c r="S851" s="20"/>
    </row>
    <row r="852" spans="2:19" ht="25.05" customHeight="1" x14ac:dyDescent="0.25">
      <c r="B852" s="33"/>
      <c r="C852" s="34"/>
      <c r="D852" s="35"/>
      <c r="E852" s="95" t="str">
        <f t="shared" si="36"/>
        <v/>
      </c>
      <c r="F852" s="36"/>
      <c r="G852" s="37"/>
      <c r="H852" s="37"/>
      <c r="I852" s="96">
        <f t="shared" si="37"/>
        <v>0</v>
      </c>
      <c r="J852" s="38"/>
      <c r="K852" s="39"/>
      <c r="L852" s="12"/>
      <c r="M852" s="40"/>
      <c r="N852" s="43"/>
      <c r="O852" s="42"/>
      <c r="P852" s="42"/>
      <c r="Q852" s="97" t="str">
        <f t="shared" si="38"/>
        <v/>
      </c>
      <c r="R852" s="19"/>
      <c r="S852" s="20"/>
    </row>
    <row r="853" spans="2:19" ht="25.05" customHeight="1" x14ac:dyDescent="0.25">
      <c r="B853" s="33"/>
      <c r="C853" s="34"/>
      <c r="D853" s="35"/>
      <c r="E853" s="95" t="str">
        <f t="shared" si="36"/>
        <v/>
      </c>
      <c r="F853" s="36"/>
      <c r="G853" s="37"/>
      <c r="H853" s="37"/>
      <c r="I853" s="96">
        <f t="shared" si="37"/>
        <v>0</v>
      </c>
      <c r="J853" s="38"/>
      <c r="K853" s="39"/>
      <c r="L853" s="12"/>
      <c r="M853" s="40"/>
      <c r="N853" s="43"/>
      <c r="O853" s="42"/>
      <c r="P853" s="42"/>
      <c r="Q853" s="97" t="str">
        <f t="shared" si="38"/>
        <v/>
      </c>
      <c r="R853" s="19"/>
      <c r="S853" s="20"/>
    </row>
    <row r="854" spans="2:19" ht="25.05" customHeight="1" x14ac:dyDescent="0.25">
      <c r="B854" s="33"/>
      <c r="C854" s="34"/>
      <c r="D854" s="35"/>
      <c r="E854" s="95" t="str">
        <f t="shared" si="36"/>
        <v/>
      </c>
      <c r="F854" s="36"/>
      <c r="G854" s="37"/>
      <c r="H854" s="37"/>
      <c r="I854" s="96">
        <f t="shared" si="37"/>
        <v>0</v>
      </c>
      <c r="J854" s="38"/>
      <c r="K854" s="39"/>
      <c r="L854" s="12"/>
      <c r="M854" s="40"/>
      <c r="N854" s="43"/>
      <c r="O854" s="42"/>
      <c r="P854" s="42"/>
      <c r="Q854" s="97" t="str">
        <f t="shared" si="38"/>
        <v/>
      </c>
      <c r="R854" s="19"/>
      <c r="S854" s="20"/>
    </row>
    <row r="855" spans="2:19" ht="25.05" customHeight="1" x14ac:dyDescent="0.25">
      <c r="B855" s="33"/>
      <c r="C855" s="34"/>
      <c r="D855" s="35"/>
      <c r="E855" s="95" t="str">
        <f t="shared" si="36"/>
        <v/>
      </c>
      <c r="F855" s="36"/>
      <c r="G855" s="37"/>
      <c r="H855" s="37"/>
      <c r="I855" s="96">
        <f t="shared" si="37"/>
        <v>0</v>
      </c>
      <c r="J855" s="38"/>
      <c r="K855" s="39"/>
      <c r="L855" s="12"/>
      <c r="M855" s="40"/>
      <c r="N855" s="43"/>
      <c r="O855" s="42"/>
      <c r="P855" s="42"/>
      <c r="Q855" s="97" t="str">
        <f t="shared" si="38"/>
        <v/>
      </c>
      <c r="R855" s="19"/>
      <c r="S855" s="20"/>
    </row>
    <row r="856" spans="2:19" ht="25.05" customHeight="1" x14ac:dyDescent="0.25">
      <c r="B856" s="33"/>
      <c r="C856" s="34"/>
      <c r="D856" s="35"/>
      <c r="E856" s="95" t="str">
        <f t="shared" si="36"/>
        <v/>
      </c>
      <c r="F856" s="36"/>
      <c r="G856" s="37"/>
      <c r="H856" s="37"/>
      <c r="I856" s="96">
        <f t="shared" si="37"/>
        <v>0</v>
      </c>
      <c r="J856" s="38"/>
      <c r="K856" s="39"/>
      <c r="L856" s="12"/>
      <c r="M856" s="40"/>
      <c r="N856" s="43"/>
      <c r="O856" s="42"/>
      <c r="P856" s="42"/>
      <c r="Q856" s="97" t="str">
        <f t="shared" si="38"/>
        <v/>
      </c>
      <c r="R856" s="19"/>
      <c r="S856" s="20"/>
    </row>
    <row r="857" spans="2:19" ht="25.05" customHeight="1" x14ac:dyDescent="0.25">
      <c r="B857" s="33"/>
      <c r="C857" s="34"/>
      <c r="D857" s="35"/>
      <c r="E857" s="95" t="str">
        <f t="shared" si="36"/>
        <v/>
      </c>
      <c r="F857" s="36"/>
      <c r="G857" s="37"/>
      <c r="H857" s="37"/>
      <c r="I857" s="96">
        <f t="shared" si="37"/>
        <v>0</v>
      </c>
      <c r="J857" s="38"/>
      <c r="K857" s="39"/>
      <c r="L857" s="12"/>
      <c r="M857" s="40"/>
      <c r="N857" s="43"/>
      <c r="O857" s="42"/>
      <c r="P857" s="42"/>
      <c r="Q857" s="97" t="str">
        <f t="shared" si="38"/>
        <v/>
      </c>
      <c r="R857" s="19"/>
      <c r="S857" s="20"/>
    </row>
    <row r="858" spans="2:19" ht="25.05" customHeight="1" x14ac:dyDescent="0.25">
      <c r="B858" s="33"/>
      <c r="C858" s="34"/>
      <c r="D858" s="35"/>
      <c r="E858" s="95" t="str">
        <f t="shared" si="36"/>
        <v/>
      </c>
      <c r="F858" s="36"/>
      <c r="G858" s="37"/>
      <c r="H858" s="37"/>
      <c r="I858" s="96">
        <f t="shared" si="37"/>
        <v>0</v>
      </c>
      <c r="J858" s="38"/>
      <c r="K858" s="39"/>
      <c r="L858" s="12"/>
      <c r="M858" s="40"/>
      <c r="N858" s="43"/>
      <c r="O858" s="42"/>
      <c r="P858" s="42"/>
      <c r="Q858" s="97" t="str">
        <f t="shared" si="38"/>
        <v/>
      </c>
      <c r="R858" s="19"/>
      <c r="S858" s="20"/>
    </row>
    <row r="859" spans="2:19" ht="25.05" customHeight="1" x14ac:dyDescent="0.25">
      <c r="B859" s="33"/>
      <c r="C859" s="34"/>
      <c r="D859" s="35"/>
      <c r="E859" s="95" t="str">
        <f t="shared" si="36"/>
        <v/>
      </c>
      <c r="F859" s="36"/>
      <c r="G859" s="37"/>
      <c r="H859" s="37"/>
      <c r="I859" s="96">
        <f t="shared" si="37"/>
        <v>0</v>
      </c>
      <c r="J859" s="38"/>
      <c r="K859" s="39"/>
      <c r="L859" s="12"/>
      <c r="M859" s="40"/>
      <c r="N859" s="43"/>
      <c r="O859" s="42"/>
      <c r="P859" s="42"/>
      <c r="Q859" s="97" t="str">
        <f t="shared" si="38"/>
        <v/>
      </c>
      <c r="R859" s="19"/>
      <c r="S859" s="20"/>
    </row>
    <row r="860" spans="2:19" ht="25.05" customHeight="1" x14ac:dyDescent="0.25">
      <c r="B860" s="33"/>
      <c r="C860" s="34"/>
      <c r="D860" s="35"/>
      <c r="E860" s="95" t="str">
        <f t="shared" si="36"/>
        <v/>
      </c>
      <c r="F860" s="36"/>
      <c r="G860" s="37"/>
      <c r="H860" s="37"/>
      <c r="I860" s="96">
        <f t="shared" si="37"/>
        <v>0</v>
      </c>
      <c r="J860" s="38"/>
      <c r="K860" s="39"/>
      <c r="L860" s="12"/>
      <c r="M860" s="40"/>
      <c r="N860" s="43"/>
      <c r="O860" s="42"/>
      <c r="P860" s="42"/>
      <c r="Q860" s="97" t="str">
        <f t="shared" si="38"/>
        <v/>
      </c>
      <c r="R860" s="19"/>
      <c r="S860" s="20"/>
    </row>
    <row r="861" spans="2:19" ht="25.05" customHeight="1" x14ac:dyDescent="0.25">
      <c r="B861" s="33"/>
      <c r="C861" s="34"/>
      <c r="D861" s="35"/>
      <c r="E861" s="95" t="str">
        <f t="shared" si="36"/>
        <v/>
      </c>
      <c r="F861" s="36"/>
      <c r="G861" s="37"/>
      <c r="H861" s="37"/>
      <c r="I861" s="96">
        <f t="shared" si="37"/>
        <v>0</v>
      </c>
      <c r="J861" s="38"/>
      <c r="K861" s="39"/>
      <c r="L861" s="12"/>
      <c r="M861" s="40"/>
      <c r="N861" s="43"/>
      <c r="O861" s="42"/>
      <c r="P861" s="42"/>
      <c r="Q861" s="97" t="str">
        <f t="shared" si="38"/>
        <v/>
      </c>
      <c r="R861" s="19"/>
      <c r="S861" s="20"/>
    </row>
    <row r="862" spans="2:19" ht="25.05" customHeight="1" x14ac:dyDescent="0.25">
      <c r="B862" s="33"/>
      <c r="C862" s="34"/>
      <c r="D862" s="35"/>
      <c r="E862" s="95" t="str">
        <f t="shared" si="36"/>
        <v/>
      </c>
      <c r="F862" s="36"/>
      <c r="G862" s="37"/>
      <c r="H862" s="37"/>
      <c r="I862" s="96">
        <f t="shared" si="37"/>
        <v>0</v>
      </c>
      <c r="J862" s="38"/>
      <c r="K862" s="39"/>
      <c r="L862" s="12"/>
      <c r="M862" s="40"/>
      <c r="N862" s="43"/>
      <c r="O862" s="42"/>
      <c r="P862" s="42"/>
      <c r="Q862" s="97" t="str">
        <f t="shared" si="38"/>
        <v/>
      </c>
      <c r="R862" s="19"/>
      <c r="S862" s="20"/>
    </row>
    <row r="863" spans="2:19" ht="25.05" customHeight="1" x14ac:dyDescent="0.25">
      <c r="B863" s="33"/>
      <c r="C863" s="34"/>
      <c r="D863" s="35"/>
      <c r="E863" s="95" t="str">
        <f t="shared" si="36"/>
        <v/>
      </c>
      <c r="F863" s="36"/>
      <c r="G863" s="37"/>
      <c r="H863" s="37"/>
      <c r="I863" s="96">
        <f t="shared" si="37"/>
        <v>0</v>
      </c>
      <c r="J863" s="38"/>
      <c r="K863" s="39"/>
      <c r="L863" s="12"/>
      <c r="M863" s="40"/>
      <c r="N863" s="43"/>
      <c r="O863" s="42"/>
      <c r="P863" s="42"/>
      <c r="Q863" s="97" t="str">
        <f t="shared" si="38"/>
        <v/>
      </c>
      <c r="R863" s="19"/>
      <c r="S863" s="20"/>
    </row>
    <row r="864" spans="2:19" ht="25.05" customHeight="1" x14ac:dyDescent="0.25">
      <c r="B864" s="33"/>
      <c r="C864" s="34"/>
      <c r="D864" s="35"/>
      <c r="E864" s="95" t="str">
        <f t="shared" si="36"/>
        <v/>
      </c>
      <c r="F864" s="36"/>
      <c r="G864" s="37"/>
      <c r="H864" s="37"/>
      <c r="I864" s="96">
        <f t="shared" si="37"/>
        <v>0</v>
      </c>
      <c r="J864" s="38"/>
      <c r="K864" s="39"/>
      <c r="L864" s="12"/>
      <c r="M864" s="40"/>
      <c r="N864" s="43"/>
      <c r="O864" s="42"/>
      <c r="P864" s="42"/>
      <c r="Q864" s="97" t="str">
        <f t="shared" si="38"/>
        <v/>
      </c>
      <c r="R864" s="19"/>
      <c r="S864" s="20"/>
    </row>
    <row r="865" spans="2:19" ht="25.05" customHeight="1" x14ac:dyDescent="0.25">
      <c r="B865" s="33"/>
      <c r="C865" s="34"/>
      <c r="D865" s="35"/>
      <c r="E865" s="95" t="str">
        <f t="shared" si="36"/>
        <v/>
      </c>
      <c r="F865" s="36"/>
      <c r="G865" s="37"/>
      <c r="H865" s="37"/>
      <c r="I865" s="96">
        <f t="shared" si="37"/>
        <v>0</v>
      </c>
      <c r="J865" s="38"/>
      <c r="K865" s="39"/>
      <c r="L865" s="12"/>
      <c r="M865" s="40"/>
      <c r="N865" s="43"/>
      <c r="O865" s="42"/>
      <c r="P865" s="42"/>
      <c r="Q865" s="97" t="str">
        <f t="shared" si="38"/>
        <v/>
      </c>
      <c r="R865" s="19"/>
      <c r="S865" s="20"/>
    </row>
    <row r="866" spans="2:19" ht="25.05" customHeight="1" x14ac:dyDescent="0.25">
      <c r="B866" s="33"/>
      <c r="C866" s="34"/>
      <c r="D866" s="35"/>
      <c r="E866" s="95" t="str">
        <f t="shared" si="36"/>
        <v/>
      </c>
      <c r="F866" s="36"/>
      <c r="G866" s="37"/>
      <c r="H866" s="37"/>
      <c r="I866" s="96">
        <f t="shared" si="37"/>
        <v>0</v>
      </c>
      <c r="J866" s="38"/>
      <c r="K866" s="39"/>
      <c r="L866" s="12"/>
      <c r="M866" s="40"/>
      <c r="N866" s="43"/>
      <c r="O866" s="42"/>
      <c r="P866" s="42"/>
      <c r="Q866" s="97" t="str">
        <f t="shared" si="38"/>
        <v/>
      </c>
      <c r="R866" s="19"/>
      <c r="S866" s="20"/>
    </row>
    <row r="867" spans="2:19" ht="25.05" customHeight="1" x14ac:dyDescent="0.25">
      <c r="B867" s="33"/>
      <c r="C867" s="34"/>
      <c r="D867" s="35"/>
      <c r="E867" s="95" t="str">
        <f t="shared" si="36"/>
        <v/>
      </c>
      <c r="F867" s="36"/>
      <c r="G867" s="37"/>
      <c r="H867" s="37"/>
      <c r="I867" s="96">
        <f t="shared" si="37"/>
        <v>0</v>
      </c>
      <c r="J867" s="38"/>
      <c r="K867" s="39"/>
      <c r="L867" s="12"/>
      <c r="M867" s="40"/>
      <c r="N867" s="43"/>
      <c r="O867" s="42"/>
      <c r="P867" s="42"/>
      <c r="Q867" s="97" t="str">
        <f t="shared" si="38"/>
        <v/>
      </c>
      <c r="R867" s="19"/>
      <c r="S867" s="20"/>
    </row>
    <row r="868" spans="2:19" ht="25.05" customHeight="1" x14ac:dyDescent="0.25">
      <c r="B868" s="33"/>
      <c r="C868" s="34"/>
      <c r="D868" s="35"/>
      <c r="E868" s="95" t="str">
        <f t="shared" si="36"/>
        <v/>
      </c>
      <c r="F868" s="36"/>
      <c r="G868" s="37"/>
      <c r="H868" s="37"/>
      <c r="I868" s="96">
        <f t="shared" si="37"/>
        <v>0</v>
      </c>
      <c r="J868" s="38"/>
      <c r="K868" s="39"/>
      <c r="L868" s="12"/>
      <c r="M868" s="40"/>
      <c r="N868" s="43"/>
      <c r="O868" s="42"/>
      <c r="P868" s="42"/>
      <c r="Q868" s="97" t="str">
        <f t="shared" si="38"/>
        <v/>
      </c>
      <c r="R868" s="19"/>
      <c r="S868" s="20"/>
    </row>
    <row r="869" spans="2:19" ht="25.05" customHeight="1" x14ac:dyDescent="0.25">
      <c r="B869" s="33"/>
      <c r="C869" s="34"/>
      <c r="D869" s="35"/>
      <c r="E869" s="95" t="str">
        <f t="shared" ref="E869:E932" si="39">IF(ISBLANK(F869), "", IF(OR((AND(F869&gt;=4000,F869&lt;=4305)),(AND(F869&gt;=4500,F869&lt;=4575)),(AND(F869&gt;=9000,F869&lt;=9729))),"S E Queensland",IF(OR(AND(F869&gt;=4306,F869&lt;=4499), AND(F869&gt;=4576,F869&lt;=4895)),"Reg Queensland",IF(OR(AND(F869&gt;=200,F869&lt;=3999),AND(F869&gt;=5000,F869&lt;=8999)),"Rest of Australia", IF(F869="NZ", "New Zealand", "Other")))))</f>
        <v/>
      </c>
      <c r="F869" s="36"/>
      <c r="G869" s="37"/>
      <c r="H869" s="37"/>
      <c r="I869" s="96">
        <f t="shared" ref="I869:I932" si="40">SUM(G869:H869)</f>
        <v>0</v>
      </c>
      <c r="J869" s="38"/>
      <c r="K869" s="39"/>
      <c r="L869" s="12"/>
      <c r="M869" s="40"/>
      <c r="N869" s="43"/>
      <c r="O869" s="42"/>
      <c r="P869" s="42"/>
      <c r="Q869" s="97" t="str">
        <f t="shared" ref="Q869:Q932" si="41">IF(COUNTA(M869:P869)=0, "", IF(SUM(M869:P869)=100%, 100%, "ERROR"))</f>
        <v/>
      </c>
      <c r="R869" s="19"/>
      <c r="S869" s="20"/>
    </row>
    <row r="870" spans="2:19" ht="25.05" customHeight="1" x14ac:dyDescent="0.25">
      <c r="B870" s="33"/>
      <c r="C870" s="34"/>
      <c r="D870" s="35"/>
      <c r="E870" s="95" t="str">
        <f t="shared" si="39"/>
        <v/>
      </c>
      <c r="F870" s="36"/>
      <c r="G870" s="37"/>
      <c r="H870" s="37"/>
      <c r="I870" s="96">
        <f t="shared" si="40"/>
        <v>0</v>
      </c>
      <c r="J870" s="38"/>
      <c r="K870" s="39"/>
      <c r="L870" s="12"/>
      <c r="M870" s="40"/>
      <c r="N870" s="43"/>
      <c r="O870" s="42"/>
      <c r="P870" s="42"/>
      <c r="Q870" s="97" t="str">
        <f t="shared" si="41"/>
        <v/>
      </c>
      <c r="R870" s="19"/>
      <c r="S870" s="20"/>
    </row>
    <row r="871" spans="2:19" ht="25.05" customHeight="1" x14ac:dyDescent="0.25">
      <c r="B871" s="33"/>
      <c r="C871" s="34"/>
      <c r="D871" s="35"/>
      <c r="E871" s="95" t="str">
        <f t="shared" si="39"/>
        <v/>
      </c>
      <c r="F871" s="36"/>
      <c r="G871" s="37"/>
      <c r="H871" s="37"/>
      <c r="I871" s="96">
        <f t="shared" si="40"/>
        <v>0</v>
      </c>
      <c r="J871" s="38"/>
      <c r="K871" s="39"/>
      <c r="L871" s="12"/>
      <c r="M871" s="40"/>
      <c r="N871" s="43"/>
      <c r="O871" s="42"/>
      <c r="P871" s="42"/>
      <c r="Q871" s="97" t="str">
        <f t="shared" si="41"/>
        <v/>
      </c>
      <c r="R871" s="19"/>
      <c r="S871" s="20"/>
    </row>
    <row r="872" spans="2:19" ht="25.05" customHeight="1" x14ac:dyDescent="0.25">
      <c r="B872" s="33"/>
      <c r="C872" s="34"/>
      <c r="D872" s="35"/>
      <c r="E872" s="95" t="str">
        <f t="shared" si="39"/>
        <v/>
      </c>
      <c r="F872" s="36"/>
      <c r="G872" s="37"/>
      <c r="H872" s="37"/>
      <c r="I872" s="96">
        <f t="shared" si="40"/>
        <v>0</v>
      </c>
      <c r="J872" s="38"/>
      <c r="K872" s="39"/>
      <c r="L872" s="12"/>
      <c r="M872" s="40"/>
      <c r="N872" s="43"/>
      <c r="O872" s="42"/>
      <c r="P872" s="42"/>
      <c r="Q872" s="97" t="str">
        <f t="shared" si="41"/>
        <v/>
      </c>
      <c r="R872" s="19"/>
      <c r="S872" s="20"/>
    </row>
    <row r="873" spans="2:19" ht="25.05" customHeight="1" x14ac:dyDescent="0.25">
      <c r="B873" s="33"/>
      <c r="C873" s="34"/>
      <c r="D873" s="35"/>
      <c r="E873" s="95" t="str">
        <f t="shared" si="39"/>
        <v/>
      </c>
      <c r="F873" s="36"/>
      <c r="G873" s="37"/>
      <c r="H873" s="37"/>
      <c r="I873" s="96">
        <f t="shared" si="40"/>
        <v>0</v>
      </c>
      <c r="J873" s="38"/>
      <c r="K873" s="39"/>
      <c r="L873" s="12"/>
      <c r="M873" s="40"/>
      <c r="N873" s="43"/>
      <c r="O873" s="42"/>
      <c r="P873" s="42"/>
      <c r="Q873" s="97" t="str">
        <f t="shared" si="41"/>
        <v/>
      </c>
      <c r="R873" s="19"/>
      <c r="S873" s="20"/>
    </row>
    <row r="874" spans="2:19" ht="25.05" customHeight="1" x14ac:dyDescent="0.25">
      <c r="B874" s="33"/>
      <c r="C874" s="34"/>
      <c r="D874" s="35"/>
      <c r="E874" s="95" t="str">
        <f t="shared" si="39"/>
        <v/>
      </c>
      <c r="F874" s="36"/>
      <c r="G874" s="37"/>
      <c r="H874" s="37"/>
      <c r="I874" s="96">
        <f t="shared" si="40"/>
        <v>0</v>
      </c>
      <c r="J874" s="38"/>
      <c r="K874" s="39"/>
      <c r="L874" s="12"/>
      <c r="M874" s="40"/>
      <c r="N874" s="43"/>
      <c r="O874" s="42"/>
      <c r="P874" s="42"/>
      <c r="Q874" s="97" t="str">
        <f t="shared" si="41"/>
        <v/>
      </c>
      <c r="R874" s="19"/>
      <c r="S874" s="20"/>
    </row>
    <row r="875" spans="2:19" ht="25.05" customHeight="1" x14ac:dyDescent="0.25">
      <c r="B875" s="33"/>
      <c r="C875" s="34"/>
      <c r="D875" s="35"/>
      <c r="E875" s="95" t="str">
        <f t="shared" si="39"/>
        <v/>
      </c>
      <c r="F875" s="36"/>
      <c r="G875" s="37"/>
      <c r="H875" s="37"/>
      <c r="I875" s="96">
        <f t="shared" si="40"/>
        <v>0</v>
      </c>
      <c r="J875" s="38"/>
      <c r="K875" s="39"/>
      <c r="L875" s="12"/>
      <c r="M875" s="40"/>
      <c r="N875" s="43"/>
      <c r="O875" s="42"/>
      <c r="P875" s="42"/>
      <c r="Q875" s="97" t="str">
        <f t="shared" si="41"/>
        <v/>
      </c>
      <c r="R875" s="19"/>
      <c r="S875" s="20"/>
    </row>
    <row r="876" spans="2:19" ht="25.05" customHeight="1" x14ac:dyDescent="0.25">
      <c r="B876" s="33"/>
      <c r="C876" s="34"/>
      <c r="D876" s="35"/>
      <c r="E876" s="95" t="str">
        <f t="shared" si="39"/>
        <v/>
      </c>
      <c r="F876" s="36"/>
      <c r="G876" s="37"/>
      <c r="H876" s="37"/>
      <c r="I876" s="96">
        <f t="shared" si="40"/>
        <v>0</v>
      </c>
      <c r="J876" s="38"/>
      <c r="K876" s="39"/>
      <c r="L876" s="12"/>
      <c r="M876" s="40"/>
      <c r="N876" s="43"/>
      <c r="O876" s="42"/>
      <c r="P876" s="42"/>
      <c r="Q876" s="97" t="str">
        <f t="shared" si="41"/>
        <v/>
      </c>
      <c r="R876" s="19"/>
      <c r="S876" s="20"/>
    </row>
    <row r="877" spans="2:19" ht="25.05" customHeight="1" x14ac:dyDescent="0.25">
      <c r="B877" s="33"/>
      <c r="C877" s="34"/>
      <c r="D877" s="35"/>
      <c r="E877" s="95" t="str">
        <f t="shared" si="39"/>
        <v/>
      </c>
      <c r="F877" s="36"/>
      <c r="G877" s="37"/>
      <c r="H877" s="37"/>
      <c r="I877" s="96">
        <f t="shared" si="40"/>
        <v>0</v>
      </c>
      <c r="J877" s="38"/>
      <c r="K877" s="39"/>
      <c r="L877" s="12"/>
      <c r="M877" s="40"/>
      <c r="N877" s="43"/>
      <c r="O877" s="42"/>
      <c r="P877" s="42"/>
      <c r="Q877" s="97" t="str">
        <f t="shared" si="41"/>
        <v/>
      </c>
      <c r="R877" s="19"/>
      <c r="S877" s="20"/>
    </row>
    <row r="878" spans="2:19" ht="25.05" customHeight="1" x14ac:dyDescent="0.25">
      <c r="B878" s="33"/>
      <c r="C878" s="34"/>
      <c r="D878" s="35"/>
      <c r="E878" s="95" t="str">
        <f t="shared" si="39"/>
        <v/>
      </c>
      <c r="F878" s="36"/>
      <c r="G878" s="37"/>
      <c r="H878" s="37"/>
      <c r="I878" s="96">
        <f t="shared" si="40"/>
        <v>0</v>
      </c>
      <c r="J878" s="38"/>
      <c r="K878" s="39"/>
      <c r="L878" s="12"/>
      <c r="M878" s="40"/>
      <c r="N878" s="43"/>
      <c r="O878" s="42"/>
      <c r="P878" s="42"/>
      <c r="Q878" s="97" t="str">
        <f t="shared" si="41"/>
        <v/>
      </c>
      <c r="R878" s="19"/>
      <c r="S878" s="20"/>
    </row>
    <row r="879" spans="2:19" ht="25.05" customHeight="1" x14ac:dyDescent="0.25">
      <c r="B879" s="33"/>
      <c r="C879" s="34"/>
      <c r="D879" s="35"/>
      <c r="E879" s="95" t="str">
        <f t="shared" si="39"/>
        <v/>
      </c>
      <c r="F879" s="36"/>
      <c r="G879" s="37"/>
      <c r="H879" s="37"/>
      <c r="I879" s="96">
        <f t="shared" si="40"/>
        <v>0</v>
      </c>
      <c r="J879" s="38"/>
      <c r="K879" s="39"/>
      <c r="L879" s="12"/>
      <c r="M879" s="40"/>
      <c r="N879" s="43"/>
      <c r="O879" s="42"/>
      <c r="P879" s="42"/>
      <c r="Q879" s="97" t="str">
        <f t="shared" si="41"/>
        <v/>
      </c>
      <c r="R879" s="19"/>
      <c r="S879" s="20"/>
    </row>
    <row r="880" spans="2:19" ht="25.05" customHeight="1" x14ac:dyDescent="0.25">
      <c r="B880" s="33"/>
      <c r="C880" s="34"/>
      <c r="D880" s="35"/>
      <c r="E880" s="95" t="str">
        <f t="shared" si="39"/>
        <v/>
      </c>
      <c r="F880" s="36"/>
      <c r="G880" s="37"/>
      <c r="H880" s="37"/>
      <c r="I880" s="96">
        <f t="shared" si="40"/>
        <v>0</v>
      </c>
      <c r="J880" s="38"/>
      <c r="K880" s="39"/>
      <c r="L880" s="12"/>
      <c r="M880" s="40"/>
      <c r="N880" s="43"/>
      <c r="O880" s="42"/>
      <c r="P880" s="42"/>
      <c r="Q880" s="97" t="str">
        <f t="shared" si="41"/>
        <v/>
      </c>
      <c r="R880" s="19"/>
      <c r="S880" s="20"/>
    </row>
    <row r="881" spans="2:19" ht="25.05" customHeight="1" x14ac:dyDescent="0.25">
      <c r="B881" s="33"/>
      <c r="C881" s="34"/>
      <c r="D881" s="35"/>
      <c r="E881" s="95" t="str">
        <f t="shared" si="39"/>
        <v/>
      </c>
      <c r="F881" s="36"/>
      <c r="G881" s="37"/>
      <c r="H881" s="37"/>
      <c r="I881" s="96">
        <f t="shared" si="40"/>
        <v>0</v>
      </c>
      <c r="J881" s="38"/>
      <c r="K881" s="39"/>
      <c r="L881" s="12"/>
      <c r="M881" s="40"/>
      <c r="N881" s="43"/>
      <c r="O881" s="42"/>
      <c r="P881" s="42"/>
      <c r="Q881" s="97" t="str">
        <f t="shared" si="41"/>
        <v/>
      </c>
      <c r="R881" s="19"/>
      <c r="S881" s="20"/>
    </row>
    <row r="882" spans="2:19" ht="25.05" customHeight="1" x14ac:dyDescent="0.25">
      <c r="B882" s="33"/>
      <c r="C882" s="34"/>
      <c r="D882" s="35"/>
      <c r="E882" s="95" t="str">
        <f t="shared" si="39"/>
        <v/>
      </c>
      <c r="F882" s="36"/>
      <c r="G882" s="37"/>
      <c r="H882" s="37"/>
      <c r="I882" s="96">
        <f t="shared" si="40"/>
        <v>0</v>
      </c>
      <c r="J882" s="38"/>
      <c r="K882" s="39"/>
      <c r="L882" s="12"/>
      <c r="M882" s="40"/>
      <c r="N882" s="43"/>
      <c r="O882" s="42"/>
      <c r="P882" s="42"/>
      <c r="Q882" s="97" t="str">
        <f t="shared" si="41"/>
        <v/>
      </c>
      <c r="R882" s="19"/>
      <c r="S882" s="20"/>
    </row>
    <row r="883" spans="2:19" ht="25.05" customHeight="1" x14ac:dyDescent="0.25">
      <c r="B883" s="33"/>
      <c r="C883" s="34"/>
      <c r="D883" s="35"/>
      <c r="E883" s="95" t="str">
        <f t="shared" si="39"/>
        <v/>
      </c>
      <c r="F883" s="36"/>
      <c r="G883" s="37"/>
      <c r="H883" s="37"/>
      <c r="I883" s="96">
        <f t="shared" si="40"/>
        <v>0</v>
      </c>
      <c r="J883" s="38"/>
      <c r="K883" s="39"/>
      <c r="L883" s="12"/>
      <c r="M883" s="40"/>
      <c r="N883" s="43"/>
      <c r="O883" s="42"/>
      <c r="P883" s="42"/>
      <c r="Q883" s="97" t="str">
        <f t="shared" si="41"/>
        <v/>
      </c>
      <c r="R883" s="19"/>
      <c r="S883" s="20"/>
    </row>
    <row r="884" spans="2:19" ht="25.05" customHeight="1" x14ac:dyDescent="0.25">
      <c r="B884" s="33"/>
      <c r="C884" s="34"/>
      <c r="D884" s="35"/>
      <c r="E884" s="95" t="str">
        <f t="shared" si="39"/>
        <v/>
      </c>
      <c r="F884" s="36"/>
      <c r="G884" s="37"/>
      <c r="H884" s="37"/>
      <c r="I884" s="96">
        <f t="shared" si="40"/>
        <v>0</v>
      </c>
      <c r="J884" s="38"/>
      <c r="K884" s="39"/>
      <c r="L884" s="12"/>
      <c r="M884" s="40"/>
      <c r="N884" s="43"/>
      <c r="O884" s="42"/>
      <c r="P884" s="42"/>
      <c r="Q884" s="97" t="str">
        <f t="shared" si="41"/>
        <v/>
      </c>
      <c r="R884" s="19"/>
      <c r="S884" s="20"/>
    </row>
    <row r="885" spans="2:19" ht="25.05" customHeight="1" x14ac:dyDescent="0.25">
      <c r="B885" s="33"/>
      <c r="C885" s="34"/>
      <c r="D885" s="35"/>
      <c r="E885" s="95" t="str">
        <f t="shared" si="39"/>
        <v/>
      </c>
      <c r="F885" s="36"/>
      <c r="G885" s="37"/>
      <c r="H885" s="37"/>
      <c r="I885" s="96">
        <f t="shared" si="40"/>
        <v>0</v>
      </c>
      <c r="J885" s="38"/>
      <c r="K885" s="39"/>
      <c r="L885" s="12"/>
      <c r="M885" s="40"/>
      <c r="N885" s="43"/>
      <c r="O885" s="42"/>
      <c r="P885" s="42"/>
      <c r="Q885" s="97" t="str">
        <f t="shared" si="41"/>
        <v/>
      </c>
      <c r="R885" s="19"/>
      <c r="S885" s="20"/>
    </row>
    <row r="886" spans="2:19" ht="25.05" customHeight="1" x14ac:dyDescent="0.25">
      <c r="B886" s="33"/>
      <c r="C886" s="34"/>
      <c r="D886" s="35"/>
      <c r="E886" s="95" t="str">
        <f t="shared" si="39"/>
        <v/>
      </c>
      <c r="F886" s="36"/>
      <c r="G886" s="37"/>
      <c r="H886" s="37"/>
      <c r="I886" s="96">
        <f t="shared" si="40"/>
        <v>0</v>
      </c>
      <c r="J886" s="38"/>
      <c r="K886" s="39"/>
      <c r="L886" s="12"/>
      <c r="M886" s="40"/>
      <c r="N886" s="43"/>
      <c r="O886" s="42"/>
      <c r="P886" s="42"/>
      <c r="Q886" s="97" t="str">
        <f t="shared" si="41"/>
        <v/>
      </c>
      <c r="R886" s="19"/>
      <c r="S886" s="20"/>
    </row>
    <row r="887" spans="2:19" ht="25.05" customHeight="1" x14ac:dyDescent="0.25">
      <c r="B887" s="33"/>
      <c r="C887" s="34"/>
      <c r="D887" s="35"/>
      <c r="E887" s="95" t="str">
        <f t="shared" si="39"/>
        <v/>
      </c>
      <c r="F887" s="36"/>
      <c r="G887" s="37"/>
      <c r="H887" s="37"/>
      <c r="I887" s="96">
        <f t="shared" si="40"/>
        <v>0</v>
      </c>
      <c r="J887" s="38"/>
      <c r="K887" s="39"/>
      <c r="L887" s="12"/>
      <c r="M887" s="40"/>
      <c r="N887" s="43"/>
      <c r="O887" s="42"/>
      <c r="P887" s="42"/>
      <c r="Q887" s="97" t="str">
        <f t="shared" si="41"/>
        <v/>
      </c>
      <c r="R887" s="19"/>
      <c r="S887" s="20"/>
    </row>
    <row r="888" spans="2:19" ht="25.05" customHeight="1" x14ac:dyDescent="0.25">
      <c r="B888" s="33"/>
      <c r="C888" s="34"/>
      <c r="D888" s="35"/>
      <c r="E888" s="95" t="str">
        <f t="shared" si="39"/>
        <v/>
      </c>
      <c r="F888" s="36"/>
      <c r="G888" s="37"/>
      <c r="H888" s="37"/>
      <c r="I888" s="96">
        <f t="shared" si="40"/>
        <v>0</v>
      </c>
      <c r="J888" s="38"/>
      <c r="K888" s="39"/>
      <c r="L888" s="12"/>
      <c r="M888" s="40"/>
      <c r="N888" s="43"/>
      <c r="O888" s="42"/>
      <c r="P888" s="42"/>
      <c r="Q888" s="97" t="str">
        <f t="shared" si="41"/>
        <v/>
      </c>
      <c r="R888" s="19"/>
      <c r="S888" s="20"/>
    </row>
    <row r="889" spans="2:19" ht="25.05" customHeight="1" x14ac:dyDescent="0.25">
      <c r="B889" s="33"/>
      <c r="C889" s="34"/>
      <c r="D889" s="35"/>
      <c r="E889" s="95" t="str">
        <f t="shared" si="39"/>
        <v/>
      </c>
      <c r="F889" s="36"/>
      <c r="G889" s="37"/>
      <c r="H889" s="37"/>
      <c r="I889" s="96">
        <f t="shared" si="40"/>
        <v>0</v>
      </c>
      <c r="J889" s="38"/>
      <c r="K889" s="39"/>
      <c r="L889" s="12"/>
      <c r="M889" s="40"/>
      <c r="N889" s="43"/>
      <c r="O889" s="42"/>
      <c r="P889" s="42"/>
      <c r="Q889" s="97" t="str">
        <f t="shared" si="41"/>
        <v/>
      </c>
      <c r="R889" s="19"/>
      <c r="S889" s="20"/>
    </row>
    <row r="890" spans="2:19" ht="25.05" customHeight="1" x14ac:dyDescent="0.25">
      <c r="B890" s="33"/>
      <c r="C890" s="34"/>
      <c r="D890" s="35"/>
      <c r="E890" s="95" t="str">
        <f t="shared" si="39"/>
        <v/>
      </c>
      <c r="F890" s="36"/>
      <c r="G890" s="37"/>
      <c r="H890" s="37"/>
      <c r="I890" s="96">
        <f t="shared" si="40"/>
        <v>0</v>
      </c>
      <c r="J890" s="38"/>
      <c r="K890" s="39"/>
      <c r="L890" s="12"/>
      <c r="M890" s="40"/>
      <c r="N890" s="43"/>
      <c r="O890" s="42"/>
      <c r="P890" s="42"/>
      <c r="Q890" s="97" t="str">
        <f t="shared" si="41"/>
        <v/>
      </c>
      <c r="R890" s="19"/>
      <c r="S890" s="20"/>
    </row>
    <row r="891" spans="2:19" ht="25.05" customHeight="1" x14ac:dyDescent="0.25">
      <c r="B891" s="33"/>
      <c r="C891" s="34"/>
      <c r="D891" s="35"/>
      <c r="E891" s="95" t="str">
        <f t="shared" si="39"/>
        <v/>
      </c>
      <c r="F891" s="36"/>
      <c r="G891" s="37"/>
      <c r="H891" s="37"/>
      <c r="I891" s="96">
        <f t="shared" si="40"/>
        <v>0</v>
      </c>
      <c r="J891" s="38"/>
      <c r="K891" s="39"/>
      <c r="L891" s="12"/>
      <c r="M891" s="40"/>
      <c r="N891" s="43"/>
      <c r="O891" s="42"/>
      <c r="P891" s="42"/>
      <c r="Q891" s="97" t="str">
        <f t="shared" si="41"/>
        <v/>
      </c>
      <c r="R891" s="19"/>
      <c r="S891" s="20"/>
    </row>
    <row r="892" spans="2:19" ht="25.05" customHeight="1" x14ac:dyDescent="0.25">
      <c r="B892" s="33"/>
      <c r="C892" s="34"/>
      <c r="D892" s="35"/>
      <c r="E892" s="95" t="str">
        <f t="shared" si="39"/>
        <v/>
      </c>
      <c r="F892" s="36"/>
      <c r="G892" s="37"/>
      <c r="H892" s="37"/>
      <c r="I892" s="96">
        <f t="shared" si="40"/>
        <v>0</v>
      </c>
      <c r="J892" s="38"/>
      <c r="K892" s="39"/>
      <c r="L892" s="12"/>
      <c r="M892" s="40"/>
      <c r="N892" s="43"/>
      <c r="O892" s="42"/>
      <c r="P892" s="42"/>
      <c r="Q892" s="97" t="str">
        <f t="shared" si="41"/>
        <v/>
      </c>
      <c r="R892" s="19"/>
      <c r="S892" s="20"/>
    </row>
    <row r="893" spans="2:19" ht="25.05" customHeight="1" x14ac:dyDescent="0.25">
      <c r="B893" s="33"/>
      <c r="C893" s="34"/>
      <c r="D893" s="35"/>
      <c r="E893" s="95" t="str">
        <f t="shared" si="39"/>
        <v/>
      </c>
      <c r="F893" s="36"/>
      <c r="G893" s="37"/>
      <c r="H893" s="37"/>
      <c r="I893" s="96">
        <f t="shared" si="40"/>
        <v>0</v>
      </c>
      <c r="J893" s="38"/>
      <c r="K893" s="39"/>
      <c r="L893" s="12"/>
      <c r="M893" s="40"/>
      <c r="N893" s="43"/>
      <c r="O893" s="42"/>
      <c r="P893" s="42"/>
      <c r="Q893" s="97" t="str">
        <f t="shared" si="41"/>
        <v/>
      </c>
      <c r="R893" s="19"/>
      <c r="S893" s="20"/>
    </row>
    <row r="894" spans="2:19" ht="25.05" customHeight="1" x14ac:dyDescent="0.25">
      <c r="B894" s="33"/>
      <c r="C894" s="34"/>
      <c r="D894" s="35"/>
      <c r="E894" s="95" t="str">
        <f t="shared" si="39"/>
        <v/>
      </c>
      <c r="F894" s="36"/>
      <c r="G894" s="37"/>
      <c r="H894" s="37"/>
      <c r="I894" s="96">
        <f t="shared" si="40"/>
        <v>0</v>
      </c>
      <c r="J894" s="38"/>
      <c r="K894" s="39"/>
      <c r="L894" s="12"/>
      <c r="M894" s="40"/>
      <c r="N894" s="43"/>
      <c r="O894" s="42"/>
      <c r="P894" s="42"/>
      <c r="Q894" s="97" t="str">
        <f t="shared" si="41"/>
        <v/>
      </c>
      <c r="R894" s="19"/>
      <c r="S894" s="20"/>
    </row>
    <row r="895" spans="2:19" ht="25.05" customHeight="1" x14ac:dyDescent="0.25">
      <c r="B895" s="33"/>
      <c r="C895" s="34"/>
      <c r="D895" s="35"/>
      <c r="E895" s="95" t="str">
        <f t="shared" si="39"/>
        <v/>
      </c>
      <c r="F895" s="36"/>
      <c r="G895" s="37"/>
      <c r="H895" s="37"/>
      <c r="I895" s="96">
        <f t="shared" si="40"/>
        <v>0</v>
      </c>
      <c r="J895" s="38"/>
      <c r="K895" s="39"/>
      <c r="L895" s="12"/>
      <c r="M895" s="40"/>
      <c r="N895" s="43"/>
      <c r="O895" s="42"/>
      <c r="P895" s="42"/>
      <c r="Q895" s="97" t="str">
        <f t="shared" si="41"/>
        <v/>
      </c>
      <c r="R895" s="19"/>
      <c r="S895" s="20"/>
    </row>
    <row r="896" spans="2:19" ht="25.05" customHeight="1" x14ac:dyDescent="0.25">
      <c r="B896" s="33"/>
      <c r="C896" s="34"/>
      <c r="D896" s="35"/>
      <c r="E896" s="95" t="str">
        <f t="shared" si="39"/>
        <v/>
      </c>
      <c r="F896" s="36"/>
      <c r="G896" s="37"/>
      <c r="H896" s="37"/>
      <c r="I896" s="96">
        <f t="shared" si="40"/>
        <v>0</v>
      </c>
      <c r="J896" s="38"/>
      <c r="K896" s="39"/>
      <c r="L896" s="12"/>
      <c r="M896" s="40"/>
      <c r="N896" s="43"/>
      <c r="O896" s="42"/>
      <c r="P896" s="42"/>
      <c r="Q896" s="97" t="str">
        <f t="shared" si="41"/>
        <v/>
      </c>
      <c r="R896" s="19"/>
      <c r="S896" s="20"/>
    </row>
    <row r="897" spans="2:19" ht="25.05" customHeight="1" x14ac:dyDescent="0.25">
      <c r="B897" s="33"/>
      <c r="C897" s="34"/>
      <c r="D897" s="35"/>
      <c r="E897" s="95" t="str">
        <f t="shared" si="39"/>
        <v/>
      </c>
      <c r="F897" s="36"/>
      <c r="G897" s="37"/>
      <c r="H897" s="37"/>
      <c r="I897" s="96">
        <f t="shared" si="40"/>
        <v>0</v>
      </c>
      <c r="J897" s="38"/>
      <c r="K897" s="39"/>
      <c r="L897" s="12"/>
      <c r="M897" s="40"/>
      <c r="N897" s="43"/>
      <c r="O897" s="42"/>
      <c r="P897" s="42"/>
      <c r="Q897" s="97" t="str">
        <f t="shared" si="41"/>
        <v/>
      </c>
      <c r="R897" s="19"/>
      <c r="S897" s="20"/>
    </row>
    <row r="898" spans="2:19" ht="25.05" customHeight="1" x14ac:dyDescent="0.25">
      <c r="B898" s="33"/>
      <c r="C898" s="34"/>
      <c r="D898" s="35"/>
      <c r="E898" s="95" t="str">
        <f t="shared" si="39"/>
        <v/>
      </c>
      <c r="F898" s="36"/>
      <c r="G898" s="37"/>
      <c r="H898" s="37"/>
      <c r="I898" s="96">
        <f t="shared" si="40"/>
        <v>0</v>
      </c>
      <c r="J898" s="38"/>
      <c r="K898" s="39"/>
      <c r="L898" s="12"/>
      <c r="M898" s="40"/>
      <c r="N898" s="43"/>
      <c r="O898" s="42"/>
      <c r="P898" s="42"/>
      <c r="Q898" s="97" t="str">
        <f t="shared" si="41"/>
        <v/>
      </c>
      <c r="R898" s="19"/>
      <c r="S898" s="20"/>
    </row>
    <row r="899" spans="2:19" ht="25.05" customHeight="1" x14ac:dyDescent="0.25">
      <c r="B899" s="33"/>
      <c r="C899" s="34"/>
      <c r="D899" s="35"/>
      <c r="E899" s="95" t="str">
        <f t="shared" si="39"/>
        <v/>
      </c>
      <c r="F899" s="36"/>
      <c r="G899" s="37"/>
      <c r="H899" s="37"/>
      <c r="I899" s="96">
        <f t="shared" si="40"/>
        <v>0</v>
      </c>
      <c r="J899" s="38"/>
      <c r="K899" s="39"/>
      <c r="L899" s="12"/>
      <c r="M899" s="40"/>
      <c r="N899" s="43"/>
      <c r="O899" s="42"/>
      <c r="P899" s="42"/>
      <c r="Q899" s="97" t="str">
        <f t="shared" si="41"/>
        <v/>
      </c>
      <c r="R899" s="19"/>
      <c r="S899" s="20"/>
    </row>
    <row r="900" spans="2:19" ht="25.05" customHeight="1" x14ac:dyDescent="0.25">
      <c r="B900" s="33"/>
      <c r="C900" s="34"/>
      <c r="D900" s="35"/>
      <c r="E900" s="95" t="str">
        <f t="shared" si="39"/>
        <v/>
      </c>
      <c r="F900" s="36"/>
      <c r="G900" s="37"/>
      <c r="H900" s="37"/>
      <c r="I900" s="96">
        <f t="shared" si="40"/>
        <v>0</v>
      </c>
      <c r="J900" s="38"/>
      <c r="K900" s="39"/>
      <c r="L900" s="12"/>
      <c r="M900" s="40"/>
      <c r="N900" s="43"/>
      <c r="O900" s="42"/>
      <c r="P900" s="42"/>
      <c r="Q900" s="97" t="str">
        <f t="shared" si="41"/>
        <v/>
      </c>
      <c r="R900" s="19"/>
      <c r="S900" s="20"/>
    </row>
    <row r="901" spans="2:19" ht="25.05" customHeight="1" x14ac:dyDescent="0.25">
      <c r="B901" s="33"/>
      <c r="C901" s="34"/>
      <c r="D901" s="35"/>
      <c r="E901" s="95" t="str">
        <f t="shared" si="39"/>
        <v/>
      </c>
      <c r="F901" s="36"/>
      <c r="G901" s="37"/>
      <c r="H901" s="37"/>
      <c r="I901" s="96">
        <f t="shared" si="40"/>
        <v>0</v>
      </c>
      <c r="J901" s="38"/>
      <c r="K901" s="39"/>
      <c r="L901" s="12"/>
      <c r="M901" s="40"/>
      <c r="N901" s="43"/>
      <c r="O901" s="42"/>
      <c r="P901" s="42"/>
      <c r="Q901" s="97" t="str">
        <f t="shared" si="41"/>
        <v/>
      </c>
      <c r="R901" s="19"/>
      <c r="S901" s="20"/>
    </row>
    <row r="902" spans="2:19" ht="25.05" customHeight="1" x14ac:dyDescent="0.25">
      <c r="B902" s="33"/>
      <c r="C902" s="34"/>
      <c r="D902" s="35"/>
      <c r="E902" s="95" t="str">
        <f t="shared" si="39"/>
        <v/>
      </c>
      <c r="F902" s="36"/>
      <c r="G902" s="37"/>
      <c r="H902" s="37"/>
      <c r="I902" s="96">
        <f t="shared" si="40"/>
        <v>0</v>
      </c>
      <c r="J902" s="38"/>
      <c r="K902" s="39"/>
      <c r="L902" s="12"/>
      <c r="M902" s="40"/>
      <c r="N902" s="43"/>
      <c r="O902" s="42"/>
      <c r="P902" s="42"/>
      <c r="Q902" s="97" t="str">
        <f t="shared" si="41"/>
        <v/>
      </c>
      <c r="R902" s="19"/>
      <c r="S902" s="20"/>
    </row>
    <row r="903" spans="2:19" ht="25.05" customHeight="1" x14ac:dyDescent="0.25">
      <c r="B903" s="33"/>
      <c r="C903" s="34"/>
      <c r="D903" s="35"/>
      <c r="E903" s="95" t="str">
        <f t="shared" si="39"/>
        <v/>
      </c>
      <c r="F903" s="36"/>
      <c r="G903" s="37"/>
      <c r="H903" s="37"/>
      <c r="I903" s="96">
        <f t="shared" si="40"/>
        <v>0</v>
      </c>
      <c r="J903" s="38"/>
      <c r="K903" s="39"/>
      <c r="L903" s="12"/>
      <c r="M903" s="40"/>
      <c r="N903" s="43"/>
      <c r="O903" s="42"/>
      <c r="P903" s="42"/>
      <c r="Q903" s="97" t="str">
        <f t="shared" si="41"/>
        <v/>
      </c>
      <c r="R903" s="19"/>
      <c r="S903" s="20"/>
    </row>
    <row r="904" spans="2:19" ht="25.05" customHeight="1" x14ac:dyDescent="0.25">
      <c r="B904" s="33"/>
      <c r="C904" s="34"/>
      <c r="D904" s="35"/>
      <c r="E904" s="95" t="str">
        <f t="shared" si="39"/>
        <v/>
      </c>
      <c r="F904" s="36"/>
      <c r="G904" s="37"/>
      <c r="H904" s="37"/>
      <c r="I904" s="96">
        <f t="shared" si="40"/>
        <v>0</v>
      </c>
      <c r="J904" s="38"/>
      <c r="K904" s="39"/>
      <c r="L904" s="12"/>
      <c r="M904" s="40"/>
      <c r="N904" s="43"/>
      <c r="O904" s="42"/>
      <c r="P904" s="42"/>
      <c r="Q904" s="97" t="str">
        <f t="shared" si="41"/>
        <v/>
      </c>
      <c r="R904" s="19"/>
      <c r="S904" s="20"/>
    </row>
    <row r="905" spans="2:19" ht="25.05" customHeight="1" x14ac:dyDescent="0.25">
      <c r="B905" s="33"/>
      <c r="C905" s="34"/>
      <c r="D905" s="35"/>
      <c r="E905" s="95" t="str">
        <f t="shared" si="39"/>
        <v/>
      </c>
      <c r="F905" s="36"/>
      <c r="G905" s="37"/>
      <c r="H905" s="37"/>
      <c r="I905" s="96">
        <f t="shared" si="40"/>
        <v>0</v>
      </c>
      <c r="J905" s="38"/>
      <c r="K905" s="39"/>
      <c r="L905" s="12"/>
      <c r="M905" s="40"/>
      <c r="N905" s="43"/>
      <c r="O905" s="42"/>
      <c r="P905" s="42"/>
      <c r="Q905" s="97" t="str">
        <f t="shared" si="41"/>
        <v/>
      </c>
      <c r="R905" s="19"/>
      <c r="S905" s="20"/>
    </row>
    <row r="906" spans="2:19" ht="25.05" customHeight="1" x14ac:dyDescent="0.25">
      <c r="B906" s="33"/>
      <c r="C906" s="34"/>
      <c r="D906" s="35"/>
      <c r="E906" s="95" t="str">
        <f t="shared" si="39"/>
        <v/>
      </c>
      <c r="F906" s="36"/>
      <c r="G906" s="37"/>
      <c r="H906" s="37"/>
      <c r="I906" s="96">
        <f t="shared" si="40"/>
        <v>0</v>
      </c>
      <c r="J906" s="38"/>
      <c r="K906" s="39"/>
      <c r="L906" s="12"/>
      <c r="M906" s="40"/>
      <c r="N906" s="43"/>
      <c r="O906" s="42"/>
      <c r="P906" s="42"/>
      <c r="Q906" s="97" t="str">
        <f t="shared" si="41"/>
        <v/>
      </c>
      <c r="R906" s="19"/>
      <c r="S906" s="20"/>
    </row>
    <row r="907" spans="2:19" ht="25.05" customHeight="1" x14ac:dyDescent="0.25">
      <c r="B907" s="33"/>
      <c r="C907" s="34"/>
      <c r="D907" s="35"/>
      <c r="E907" s="95" t="str">
        <f t="shared" si="39"/>
        <v/>
      </c>
      <c r="F907" s="36"/>
      <c r="G907" s="37"/>
      <c r="H907" s="37"/>
      <c r="I907" s="96">
        <f t="shared" si="40"/>
        <v>0</v>
      </c>
      <c r="J907" s="38"/>
      <c r="K907" s="39"/>
      <c r="L907" s="12"/>
      <c r="M907" s="40"/>
      <c r="N907" s="43"/>
      <c r="O907" s="42"/>
      <c r="P907" s="42"/>
      <c r="Q907" s="97" t="str">
        <f t="shared" si="41"/>
        <v/>
      </c>
      <c r="R907" s="19"/>
      <c r="S907" s="20"/>
    </row>
    <row r="908" spans="2:19" ht="25.05" customHeight="1" x14ac:dyDescent="0.25">
      <c r="B908" s="33"/>
      <c r="C908" s="34"/>
      <c r="D908" s="35"/>
      <c r="E908" s="95" t="str">
        <f t="shared" si="39"/>
        <v/>
      </c>
      <c r="F908" s="36"/>
      <c r="G908" s="37"/>
      <c r="H908" s="37"/>
      <c r="I908" s="96">
        <f t="shared" si="40"/>
        <v>0</v>
      </c>
      <c r="J908" s="38"/>
      <c r="K908" s="39"/>
      <c r="L908" s="12"/>
      <c r="M908" s="40"/>
      <c r="N908" s="43"/>
      <c r="O908" s="42"/>
      <c r="P908" s="42"/>
      <c r="Q908" s="97" t="str">
        <f t="shared" si="41"/>
        <v/>
      </c>
      <c r="R908" s="19"/>
      <c r="S908" s="20"/>
    </row>
    <row r="909" spans="2:19" ht="25.05" customHeight="1" x14ac:dyDescent="0.25">
      <c r="B909" s="33"/>
      <c r="C909" s="34"/>
      <c r="D909" s="35"/>
      <c r="E909" s="95" t="str">
        <f t="shared" si="39"/>
        <v/>
      </c>
      <c r="F909" s="36"/>
      <c r="G909" s="37"/>
      <c r="H909" s="37"/>
      <c r="I909" s="96">
        <f t="shared" si="40"/>
        <v>0</v>
      </c>
      <c r="J909" s="38"/>
      <c r="K909" s="39"/>
      <c r="L909" s="12"/>
      <c r="M909" s="40"/>
      <c r="N909" s="43"/>
      <c r="O909" s="42"/>
      <c r="P909" s="42"/>
      <c r="Q909" s="97" t="str">
        <f t="shared" si="41"/>
        <v/>
      </c>
      <c r="R909" s="19"/>
      <c r="S909" s="20"/>
    </row>
    <row r="910" spans="2:19" ht="25.05" customHeight="1" x14ac:dyDescent="0.25">
      <c r="B910" s="33"/>
      <c r="C910" s="34"/>
      <c r="D910" s="35"/>
      <c r="E910" s="95" t="str">
        <f t="shared" si="39"/>
        <v/>
      </c>
      <c r="F910" s="36"/>
      <c r="G910" s="37"/>
      <c r="H910" s="37"/>
      <c r="I910" s="96">
        <f t="shared" si="40"/>
        <v>0</v>
      </c>
      <c r="J910" s="38"/>
      <c r="K910" s="39"/>
      <c r="L910" s="12"/>
      <c r="M910" s="40"/>
      <c r="N910" s="43"/>
      <c r="O910" s="42"/>
      <c r="P910" s="42"/>
      <c r="Q910" s="97" t="str">
        <f t="shared" si="41"/>
        <v/>
      </c>
      <c r="R910" s="19"/>
      <c r="S910" s="20"/>
    </row>
    <row r="911" spans="2:19" ht="25.05" customHeight="1" x14ac:dyDescent="0.25">
      <c r="B911" s="33"/>
      <c r="C911" s="34"/>
      <c r="D911" s="35"/>
      <c r="E911" s="95" t="str">
        <f t="shared" si="39"/>
        <v/>
      </c>
      <c r="F911" s="36"/>
      <c r="G911" s="37"/>
      <c r="H911" s="37"/>
      <c r="I911" s="96">
        <f t="shared" si="40"/>
        <v>0</v>
      </c>
      <c r="J911" s="38"/>
      <c r="K911" s="39"/>
      <c r="L911" s="12"/>
      <c r="M911" s="40"/>
      <c r="N911" s="43"/>
      <c r="O911" s="42"/>
      <c r="P911" s="42"/>
      <c r="Q911" s="97" t="str">
        <f t="shared" si="41"/>
        <v/>
      </c>
      <c r="R911" s="19"/>
      <c r="S911" s="20"/>
    </row>
    <row r="912" spans="2:19" ht="25.05" customHeight="1" x14ac:dyDescent="0.25">
      <c r="B912" s="33"/>
      <c r="C912" s="34"/>
      <c r="D912" s="35"/>
      <c r="E912" s="95" t="str">
        <f t="shared" si="39"/>
        <v/>
      </c>
      <c r="F912" s="36"/>
      <c r="G912" s="37"/>
      <c r="H912" s="37"/>
      <c r="I912" s="96">
        <f t="shared" si="40"/>
        <v>0</v>
      </c>
      <c r="J912" s="38"/>
      <c r="K912" s="39"/>
      <c r="L912" s="12"/>
      <c r="M912" s="40"/>
      <c r="N912" s="43"/>
      <c r="O912" s="42"/>
      <c r="P912" s="42"/>
      <c r="Q912" s="97" t="str">
        <f t="shared" si="41"/>
        <v/>
      </c>
      <c r="R912" s="19"/>
      <c r="S912" s="20"/>
    </row>
    <row r="913" spans="2:19" ht="25.05" customHeight="1" x14ac:dyDescent="0.25">
      <c r="B913" s="33"/>
      <c r="C913" s="34"/>
      <c r="D913" s="35"/>
      <c r="E913" s="95" t="str">
        <f t="shared" si="39"/>
        <v/>
      </c>
      <c r="F913" s="36"/>
      <c r="G913" s="37"/>
      <c r="H913" s="37"/>
      <c r="I913" s="96">
        <f t="shared" si="40"/>
        <v>0</v>
      </c>
      <c r="J913" s="38"/>
      <c r="K913" s="39"/>
      <c r="L913" s="12"/>
      <c r="M913" s="40"/>
      <c r="N913" s="43"/>
      <c r="O913" s="42"/>
      <c r="P913" s="42"/>
      <c r="Q913" s="97" t="str">
        <f t="shared" si="41"/>
        <v/>
      </c>
      <c r="R913" s="19"/>
      <c r="S913" s="20"/>
    </row>
    <row r="914" spans="2:19" ht="25.05" customHeight="1" x14ac:dyDescent="0.25">
      <c r="B914" s="33"/>
      <c r="C914" s="34"/>
      <c r="D914" s="35"/>
      <c r="E914" s="95" t="str">
        <f t="shared" si="39"/>
        <v/>
      </c>
      <c r="F914" s="36"/>
      <c r="G914" s="37"/>
      <c r="H914" s="37"/>
      <c r="I914" s="96">
        <f t="shared" si="40"/>
        <v>0</v>
      </c>
      <c r="J914" s="38"/>
      <c r="K914" s="39"/>
      <c r="L914" s="12"/>
      <c r="M914" s="40"/>
      <c r="N914" s="43"/>
      <c r="O914" s="42"/>
      <c r="P914" s="42"/>
      <c r="Q914" s="97" t="str">
        <f t="shared" si="41"/>
        <v/>
      </c>
      <c r="R914" s="19"/>
      <c r="S914" s="20"/>
    </row>
    <row r="915" spans="2:19" ht="25.05" customHeight="1" x14ac:dyDescent="0.25">
      <c r="B915" s="33"/>
      <c r="C915" s="34"/>
      <c r="D915" s="35"/>
      <c r="E915" s="95" t="str">
        <f t="shared" si="39"/>
        <v/>
      </c>
      <c r="F915" s="36"/>
      <c r="G915" s="37"/>
      <c r="H915" s="37"/>
      <c r="I915" s="96">
        <f t="shared" si="40"/>
        <v>0</v>
      </c>
      <c r="J915" s="38"/>
      <c r="K915" s="39"/>
      <c r="L915" s="12"/>
      <c r="M915" s="40"/>
      <c r="N915" s="43"/>
      <c r="O915" s="42"/>
      <c r="P915" s="42"/>
      <c r="Q915" s="97" t="str">
        <f t="shared" si="41"/>
        <v/>
      </c>
      <c r="R915" s="19"/>
      <c r="S915" s="20"/>
    </row>
    <row r="916" spans="2:19" ht="25.05" customHeight="1" x14ac:dyDescent="0.25">
      <c r="B916" s="33"/>
      <c r="C916" s="34"/>
      <c r="D916" s="35"/>
      <c r="E916" s="95" t="str">
        <f t="shared" si="39"/>
        <v/>
      </c>
      <c r="F916" s="36"/>
      <c r="G916" s="37"/>
      <c r="H916" s="37"/>
      <c r="I916" s="96">
        <f t="shared" si="40"/>
        <v>0</v>
      </c>
      <c r="J916" s="38"/>
      <c r="K916" s="39"/>
      <c r="L916" s="12"/>
      <c r="M916" s="40"/>
      <c r="N916" s="43"/>
      <c r="O916" s="42"/>
      <c r="P916" s="42"/>
      <c r="Q916" s="97" t="str">
        <f t="shared" si="41"/>
        <v/>
      </c>
      <c r="R916" s="19"/>
      <c r="S916" s="20"/>
    </row>
    <row r="917" spans="2:19" ht="25.05" customHeight="1" x14ac:dyDescent="0.25">
      <c r="B917" s="33"/>
      <c r="C917" s="34"/>
      <c r="D917" s="35"/>
      <c r="E917" s="95" t="str">
        <f t="shared" si="39"/>
        <v/>
      </c>
      <c r="F917" s="36"/>
      <c r="G917" s="37"/>
      <c r="H917" s="37"/>
      <c r="I917" s="96">
        <f t="shared" si="40"/>
        <v>0</v>
      </c>
      <c r="J917" s="38"/>
      <c r="K917" s="39"/>
      <c r="L917" s="12"/>
      <c r="M917" s="40"/>
      <c r="N917" s="43"/>
      <c r="O917" s="42"/>
      <c r="P917" s="42"/>
      <c r="Q917" s="97" t="str">
        <f t="shared" si="41"/>
        <v/>
      </c>
      <c r="R917" s="19"/>
      <c r="S917" s="20"/>
    </row>
    <row r="918" spans="2:19" ht="25.05" customHeight="1" x14ac:dyDescent="0.25">
      <c r="B918" s="33"/>
      <c r="C918" s="34"/>
      <c r="D918" s="35"/>
      <c r="E918" s="95" t="str">
        <f t="shared" si="39"/>
        <v/>
      </c>
      <c r="F918" s="36"/>
      <c r="G918" s="37"/>
      <c r="H918" s="37"/>
      <c r="I918" s="96">
        <f t="shared" si="40"/>
        <v>0</v>
      </c>
      <c r="J918" s="38"/>
      <c r="K918" s="39"/>
      <c r="L918" s="12"/>
      <c r="M918" s="40"/>
      <c r="N918" s="43"/>
      <c r="O918" s="42"/>
      <c r="P918" s="42"/>
      <c r="Q918" s="97" t="str">
        <f t="shared" si="41"/>
        <v/>
      </c>
      <c r="R918" s="19"/>
      <c r="S918" s="20"/>
    </row>
    <row r="919" spans="2:19" ht="25.05" customHeight="1" x14ac:dyDescent="0.25">
      <c r="B919" s="33"/>
      <c r="C919" s="34"/>
      <c r="D919" s="35"/>
      <c r="E919" s="95" t="str">
        <f t="shared" si="39"/>
        <v/>
      </c>
      <c r="F919" s="36"/>
      <c r="G919" s="37"/>
      <c r="H919" s="37"/>
      <c r="I919" s="96">
        <f t="shared" si="40"/>
        <v>0</v>
      </c>
      <c r="J919" s="38"/>
      <c r="K919" s="39"/>
      <c r="L919" s="12"/>
      <c r="M919" s="40"/>
      <c r="N919" s="43"/>
      <c r="O919" s="42"/>
      <c r="P919" s="42"/>
      <c r="Q919" s="97" t="str">
        <f t="shared" si="41"/>
        <v/>
      </c>
      <c r="R919" s="19"/>
      <c r="S919" s="20"/>
    </row>
    <row r="920" spans="2:19" ht="25.05" customHeight="1" x14ac:dyDescent="0.25">
      <c r="B920" s="33"/>
      <c r="C920" s="34"/>
      <c r="D920" s="35"/>
      <c r="E920" s="95" t="str">
        <f t="shared" si="39"/>
        <v/>
      </c>
      <c r="F920" s="36"/>
      <c r="G920" s="37"/>
      <c r="H920" s="37"/>
      <c r="I920" s="96">
        <f t="shared" si="40"/>
        <v>0</v>
      </c>
      <c r="J920" s="38"/>
      <c r="K920" s="39"/>
      <c r="L920" s="12"/>
      <c r="M920" s="40"/>
      <c r="N920" s="43"/>
      <c r="O920" s="42"/>
      <c r="P920" s="42"/>
      <c r="Q920" s="97" t="str">
        <f t="shared" si="41"/>
        <v/>
      </c>
      <c r="R920" s="19"/>
      <c r="S920" s="20"/>
    </row>
    <row r="921" spans="2:19" ht="25.05" customHeight="1" x14ac:dyDescent="0.25">
      <c r="B921" s="33"/>
      <c r="C921" s="34"/>
      <c r="D921" s="35"/>
      <c r="E921" s="95" t="str">
        <f t="shared" si="39"/>
        <v/>
      </c>
      <c r="F921" s="36"/>
      <c r="G921" s="37"/>
      <c r="H921" s="37"/>
      <c r="I921" s="96">
        <f t="shared" si="40"/>
        <v>0</v>
      </c>
      <c r="J921" s="38"/>
      <c r="K921" s="39"/>
      <c r="L921" s="12"/>
      <c r="M921" s="40"/>
      <c r="N921" s="43"/>
      <c r="O921" s="42"/>
      <c r="P921" s="42"/>
      <c r="Q921" s="97" t="str">
        <f t="shared" si="41"/>
        <v/>
      </c>
      <c r="R921" s="19"/>
      <c r="S921" s="20"/>
    </row>
    <row r="922" spans="2:19" ht="25.05" customHeight="1" x14ac:dyDescent="0.25">
      <c r="B922" s="33"/>
      <c r="C922" s="34"/>
      <c r="D922" s="35"/>
      <c r="E922" s="95" t="str">
        <f t="shared" si="39"/>
        <v/>
      </c>
      <c r="F922" s="36"/>
      <c r="G922" s="37"/>
      <c r="H922" s="37"/>
      <c r="I922" s="96">
        <f t="shared" si="40"/>
        <v>0</v>
      </c>
      <c r="J922" s="38"/>
      <c r="K922" s="39"/>
      <c r="L922" s="12"/>
      <c r="M922" s="40"/>
      <c r="N922" s="43"/>
      <c r="O922" s="42"/>
      <c r="P922" s="42"/>
      <c r="Q922" s="97" t="str">
        <f t="shared" si="41"/>
        <v/>
      </c>
      <c r="R922" s="19"/>
      <c r="S922" s="20"/>
    </row>
    <row r="923" spans="2:19" ht="25.05" customHeight="1" x14ac:dyDescent="0.25">
      <c r="B923" s="33"/>
      <c r="C923" s="34"/>
      <c r="D923" s="35"/>
      <c r="E923" s="95" t="str">
        <f t="shared" si="39"/>
        <v/>
      </c>
      <c r="F923" s="36"/>
      <c r="G923" s="37"/>
      <c r="H923" s="37"/>
      <c r="I923" s="96">
        <f t="shared" si="40"/>
        <v>0</v>
      </c>
      <c r="J923" s="38"/>
      <c r="K923" s="39"/>
      <c r="L923" s="12"/>
      <c r="M923" s="40"/>
      <c r="N923" s="43"/>
      <c r="O923" s="42"/>
      <c r="P923" s="42"/>
      <c r="Q923" s="97" t="str">
        <f t="shared" si="41"/>
        <v/>
      </c>
      <c r="R923" s="19"/>
      <c r="S923" s="20"/>
    </row>
    <row r="924" spans="2:19" ht="25.05" customHeight="1" x14ac:dyDescent="0.25">
      <c r="B924" s="33"/>
      <c r="C924" s="34"/>
      <c r="D924" s="35"/>
      <c r="E924" s="95" t="str">
        <f t="shared" si="39"/>
        <v/>
      </c>
      <c r="F924" s="36"/>
      <c r="G924" s="37"/>
      <c r="H924" s="37"/>
      <c r="I924" s="96">
        <f t="shared" si="40"/>
        <v>0</v>
      </c>
      <c r="J924" s="38"/>
      <c r="K924" s="39"/>
      <c r="L924" s="12"/>
      <c r="M924" s="40"/>
      <c r="N924" s="43"/>
      <c r="O924" s="42"/>
      <c r="P924" s="42"/>
      <c r="Q924" s="97" t="str">
        <f t="shared" si="41"/>
        <v/>
      </c>
      <c r="R924" s="19"/>
      <c r="S924" s="20"/>
    </row>
    <row r="925" spans="2:19" ht="25.05" customHeight="1" x14ac:dyDescent="0.25">
      <c r="B925" s="33"/>
      <c r="C925" s="34"/>
      <c r="D925" s="35"/>
      <c r="E925" s="95" t="str">
        <f t="shared" si="39"/>
        <v/>
      </c>
      <c r="F925" s="36"/>
      <c r="G925" s="37"/>
      <c r="H925" s="37"/>
      <c r="I925" s="96">
        <f t="shared" si="40"/>
        <v>0</v>
      </c>
      <c r="J925" s="38"/>
      <c r="K925" s="39"/>
      <c r="L925" s="12"/>
      <c r="M925" s="40"/>
      <c r="N925" s="43"/>
      <c r="O925" s="42"/>
      <c r="P925" s="42"/>
      <c r="Q925" s="97" t="str">
        <f t="shared" si="41"/>
        <v/>
      </c>
      <c r="R925" s="19"/>
      <c r="S925" s="20"/>
    </row>
    <row r="926" spans="2:19" ht="25.05" customHeight="1" x14ac:dyDescent="0.25">
      <c r="B926" s="33"/>
      <c r="C926" s="34"/>
      <c r="D926" s="35"/>
      <c r="E926" s="95" t="str">
        <f t="shared" si="39"/>
        <v/>
      </c>
      <c r="F926" s="36"/>
      <c r="G926" s="37"/>
      <c r="H926" s="37"/>
      <c r="I926" s="96">
        <f t="shared" si="40"/>
        <v>0</v>
      </c>
      <c r="J926" s="38"/>
      <c r="K926" s="39"/>
      <c r="L926" s="12"/>
      <c r="M926" s="40"/>
      <c r="N926" s="43"/>
      <c r="O926" s="42"/>
      <c r="P926" s="42"/>
      <c r="Q926" s="97" t="str">
        <f t="shared" si="41"/>
        <v/>
      </c>
      <c r="R926" s="19"/>
      <c r="S926" s="20"/>
    </row>
    <row r="927" spans="2:19" ht="25.05" customHeight="1" x14ac:dyDescent="0.25">
      <c r="B927" s="33"/>
      <c r="C927" s="34"/>
      <c r="D927" s="35"/>
      <c r="E927" s="95" t="str">
        <f t="shared" si="39"/>
        <v/>
      </c>
      <c r="F927" s="36"/>
      <c r="G927" s="37"/>
      <c r="H927" s="37"/>
      <c r="I927" s="96">
        <f t="shared" si="40"/>
        <v>0</v>
      </c>
      <c r="J927" s="38"/>
      <c r="K927" s="39"/>
      <c r="L927" s="12"/>
      <c r="M927" s="40"/>
      <c r="N927" s="43"/>
      <c r="O927" s="42"/>
      <c r="P927" s="42"/>
      <c r="Q927" s="97" t="str">
        <f t="shared" si="41"/>
        <v/>
      </c>
      <c r="R927" s="19"/>
      <c r="S927" s="20"/>
    </row>
    <row r="928" spans="2:19" ht="25.05" customHeight="1" x14ac:dyDescent="0.25">
      <c r="B928" s="33"/>
      <c r="C928" s="34"/>
      <c r="D928" s="35"/>
      <c r="E928" s="95" t="str">
        <f t="shared" si="39"/>
        <v/>
      </c>
      <c r="F928" s="36"/>
      <c r="G928" s="37"/>
      <c r="H928" s="37"/>
      <c r="I928" s="96">
        <f t="shared" si="40"/>
        <v>0</v>
      </c>
      <c r="J928" s="38"/>
      <c r="K928" s="39"/>
      <c r="L928" s="12"/>
      <c r="M928" s="40"/>
      <c r="N928" s="43"/>
      <c r="O928" s="42"/>
      <c r="P928" s="42"/>
      <c r="Q928" s="97" t="str">
        <f t="shared" si="41"/>
        <v/>
      </c>
      <c r="R928" s="19"/>
      <c r="S928" s="20"/>
    </row>
    <row r="929" spans="2:19" ht="25.05" customHeight="1" x14ac:dyDescent="0.25">
      <c r="B929" s="33"/>
      <c r="C929" s="34"/>
      <c r="D929" s="35"/>
      <c r="E929" s="95" t="str">
        <f t="shared" si="39"/>
        <v/>
      </c>
      <c r="F929" s="36"/>
      <c r="G929" s="37"/>
      <c r="H929" s="37"/>
      <c r="I929" s="96">
        <f t="shared" si="40"/>
        <v>0</v>
      </c>
      <c r="J929" s="38"/>
      <c r="K929" s="39"/>
      <c r="L929" s="12"/>
      <c r="M929" s="40"/>
      <c r="N929" s="43"/>
      <c r="O929" s="42"/>
      <c r="P929" s="42"/>
      <c r="Q929" s="97" t="str">
        <f t="shared" si="41"/>
        <v/>
      </c>
      <c r="R929" s="19"/>
      <c r="S929" s="20"/>
    </row>
    <row r="930" spans="2:19" ht="25.05" customHeight="1" x14ac:dyDescent="0.25">
      <c r="B930" s="33"/>
      <c r="C930" s="34"/>
      <c r="D930" s="35"/>
      <c r="E930" s="95" t="str">
        <f t="shared" si="39"/>
        <v/>
      </c>
      <c r="F930" s="36"/>
      <c r="G930" s="37"/>
      <c r="H930" s="37"/>
      <c r="I930" s="96">
        <f t="shared" si="40"/>
        <v>0</v>
      </c>
      <c r="J930" s="38"/>
      <c r="K930" s="39"/>
      <c r="L930" s="12"/>
      <c r="M930" s="40"/>
      <c r="N930" s="43"/>
      <c r="O930" s="42"/>
      <c r="P930" s="42"/>
      <c r="Q930" s="97" t="str">
        <f t="shared" si="41"/>
        <v/>
      </c>
      <c r="R930" s="19"/>
      <c r="S930" s="20"/>
    </row>
    <row r="931" spans="2:19" ht="25.05" customHeight="1" x14ac:dyDescent="0.25">
      <c r="B931" s="33"/>
      <c r="C931" s="34"/>
      <c r="D931" s="35"/>
      <c r="E931" s="95" t="str">
        <f t="shared" si="39"/>
        <v/>
      </c>
      <c r="F931" s="36"/>
      <c r="G931" s="37"/>
      <c r="H931" s="37"/>
      <c r="I931" s="96">
        <f t="shared" si="40"/>
        <v>0</v>
      </c>
      <c r="J931" s="38"/>
      <c r="K931" s="39"/>
      <c r="L931" s="12"/>
      <c r="M931" s="40"/>
      <c r="N931" s="43"/>
      <c r="O931" s="42"/>
      <c r="P931" s="42"/>
      <c r="Q931" s="97" t="str">
        <f t="shared" si="41"/>
        <v/>
      </c>
      <c r="R931" s="19"/>
      <c r="S931" s="20"/>
    </row>
    <row r="932" spans="2:19" ht="25.05" customHeight="1" x14ac:dyDescent="0.25">
      <c r="B932" s="33"/>
      <c r="C932" s="34"/>
      <c r="D932" s="35"/>
      <c r="E932" s="95" t="str">
        <f t="shared" si="39"/>
        <v/>
      </c>
      <c r="F932" s="36"/>
      <c r="G932" s="37"/>
      <c r="H932" s="37"/>
      <c r="I932" s="96">
        <f t="shared" si="40"/>
        <v>0</v>
      </c>
      <c r="J932" s="38"/>
      <c r="K932" s="39"/>
      <c r="L932" s="12"/>
      <c r="M932" s="40"/>
      <c r="N932" s="43"/>
      <c r="O932" s="42"/>
      <c r="P932" s="42"/>
      <c r="Q932" s="97" t="str">
        <f t="shared" si="41"/>
        <v/>
      </c>
      <c r="R932" s="19"/>
      <c r="S932" s="20"/>
    </row>
    <row r="933" spans="2:19" ht="25.05" customHeight="1" x14ac:dyDescent="0.25">
      <c r="B933" s="33"/>
      <c r="C933" s="34"/>
      <c r="D933" s="35"/>
      <c r="E933" s="95" t="str">
        <f t="shared" ref="E933:E996" si="42">IF(ISBLANK(F933), "", IF(OR((AND(F933&gt;=4000,F933&lt;=4305)),(AND(F933&gt;=4500,F933&lt;=4575)),(AND(F933&gt;=9000,F933&lt;=9729))),"S E Queensland",IF(OR(AND(F933&gt;=4306,F933&lt;=4499), AND(F933&gt;=4576,F933&lt;=4895)),"Reg Queensland",IF(OR(AND(F933&gt;=200,F933&lt;=3999),AND(F933&gt;=5000,F933&lt;=8999)),"Rest of Australia", IF(F933="NZ", "New Zealand", "Other")))))</f>
        <v/>
      </c>
      <c r="F933" s="36"/>
      <c r="G933" s="37"/>
      <c r="H933" s="37"/>
      <c r="I933" s="96">
        <f t="shared" ref="I933:I996" si="43">SUM(G933:H933)</f>
        <v>0</v>
      </c>
      <c r="J933" s="38"/>
      <c r="K933" s="39"/>
      <c r="L933" s="12"/>
      <c r="M933" s="40"/>
      <c r="N933" s="43"/>
      <c r="O933" s="42"/>
      <c r="P933" s="42"/>
      <c r="Q933" s="97" t="str">
        <f t="shared" ref="Q933:Q996" si="44">IF(COUNTA(M933:P933)=0, "", IF(SUM(M933:P933)=100%, 100%, "ERROR"))</f>
        <v/>
      </c>
      <c r="R933" s="19"/>
      <c r="S933" s="20"/>
    </row>
    <row r="934" spans="2:19" ht="25.05" customHeight="1" x14ac:dyDescent="0.25">
      <c r="B934" s="33"/>
      <c r="C934" s="34"/>
      <c r="D934" s="35"/>
      <c r="E934" s="95" t="str">
        <f t="shared" si="42"/>
        <v/>
      </c>
      <c r="F934" s="36"/>
      <c r="G934" s="37"/>
      <c r="H934" s="37"/>
      <c r="I934" s="96">
        <f t="shared" si="43"/>
        <v>0</v>
      </c>
      <c r="J934" s="38"/>
      <c r="K934" s="39"/>
      <c r="L934" s="12"/>
      <c r="M934" s="40"/>
      <c r="N934" s="43"/>
      <c r="O934" s="42"/>
      <c r="P934" s="42"/>
      <c r="Q934" s="97" t="str">
        <f t="shared" si="44"/>
        <v/>
      </c>
      <c r="R934" s="19"/>
      <c r="S934" s="20"/>
    </row>
    <row r="935" spans="2:19" ht="25.05" customHeight="1" x14ac:dyDescent="0.25">
      <c r="B935" s="33"/>
      <c r="C935" s="34"/>
      <c r="D935" s="35"/>
      <c r="E935" s="95" t="str">
        <f t="shared" si="42"/>
        <v/>
      </c>
      <c r="F935" s="36"/>
      <c r="G935" s="37"/>
      <c r="H935" s="37"/>
      <c r="I935" s="96">
        <f t="shared" si="43"/>
        <v>0</v>
      </c>
      <c r="J935" s="38"/>
      <c r="K935" s="39"/>
      <c r="L935" s="12"/>
      <c r="M935" s="40"/>
      <c r="N935" s="43"/>
      <c r="O935" s="42"/>
      <c r="P935" s="42"/>
      <c r="Q935" s="97" t="str">
        <f t="shared" si="44"/>
        <v/>
      </c>
      <c r="R935" s="19"/>
      <c r="S935" s="20"/>
    </row>
    <row r="936" spans="2:19" ht="25.05" customHeight="1" x14ac:dyDescent="0.25">
      <c r="B936" s="33"/>
      <c r="C936" s="34"/>
      <c r="D936" s="35"/>
      <c r="E936" s="95" t="str">
        <f t="shared" si="42"/>
        <v/>
      </c>
      <c r="F936" s="36"/>
      <c r="G936" s="37"/>
      <c r="H936" s="37"/>
      <c r="I936" s="96">
        <f t="shared" si="43"/>
        <v>0</v>
      </c>
      <c r="J936" s="38"/>
      <c r="K936" s="39"/>
      <c r="L936" s="12"/>
      <c r="M936" s="40"/>
      <c r="N936" s="43"/>
      <c r="O936" s="42"/>
      <c r="P936" s="42"/>
      <c r="Q936" s="97" t="str">
        <f t="shared" si="44"/>
        <v/>
      </c>
      <c r="R936" s="19"/>
      <c r="S936" s="20"/>
    </row>
    <row r="937" spans="2:19" ht="25.05" customHeight="1" x14ac:dyDescent="0.25">
      <c r="B937" s="33"/>
      <c r="C937" s="34"/>
      <c r="D937" s="35"/>
      <c r="E937" s="95" t="str">
        <f t="shared" si="42"/>
        <v/>
      </c>
      <c r="F937" s="36"/>
      <c r="G937" s="37"/>
      <c r="H937" s="37"/>
      <c r="I937" s="96">
        <f t="shared" si="43"/>
        <v>0</v>
      </c>
      <c r="J937" s="38"/>
      <c r="K937" s="39"/>
      <c r="L937" s="12"/>
      <c r="M937" s="40"/>
      <c r="N937" s="43"/>
      <c r="O937" s="42"/>
      <c r="P937" s="42"/>
      <c r="Q937" s="97" t="str">
        <f t="shared" si="44"/>
        <v/>
      </c>
      <c r="R937" s="19"/>
      <c r="S937" s="20"/>
    </row>
    <row r="938" spans="2:19" ht="25.05" customHeight="1" x14ac:dyDescent="0.25">
      <c r="B938" s="33"/>
      <c r="C938" s="34"/>
      <c r="D938" s="35"/>
      <c r="E938" s="95" t="str">
        <f t="shared" si="42"/>
        <v/>
      </c>
      <c r="F938" s="36"/>
      <c r="G938" s="37"/>
      <c r="H938" s="37"/>
      <c r="I938" s="96">
        <f t="shared" si="43"/>
        <v>0</v>
      </c>
      <c r="J938" s="38"/>
      <c r="K938" s="39"/>
      <c r="L938" s="12"/>
      <c r="M938" s="40"/>
      <c r="N938" s="43"/>
      <c r="O938" s="42"/>
      <c r="P938" s="42"/>
      <c r="Q938" s="97" t="str">
        <f t="shared" si="44"/>
        <v/>
      </c>
      <c r="R938" s="19"/>
      <c r="S938" s="20"/>
    </row>
    <row r="939" spans="2:19" ht="25.05" customHeight="1" x14ac:dyDescent="0.25">
      <c r="B939" s="33"/>
      <c r="C939" s="34"/>
      <c r="D939" s="35"/>
      <c r="E939" s="95" t="str">
        <f t="shared" si="42"/>
        <v/>
      </c>
      <c r="F939" s="36"/>
      <c r="G939" s="37"/>
      <c r="H939" s="37"/>
      <c r="I939" s="96">
        <f t="shared" si="43"/>
        <v>0</v>
      </c>
      <c r="J939" s="38"/>
      <c r="K939" s="39"/>
      <c r="L939" s="12"/>
      <c r="M939" s="40"/>
      <c r="N939" s="43"/>
      <c r="O939" s="42"/>
      <c r="P939" s="42"/>
      <c r="Q939" s="97" t="str">
        <f t="shared" si="44"/>
        <v/>
      </c>
      <c r="R939" s="19"/>
      <c r="S939" s="20"/>
    </row>
    <row r="940" spans="2:19" ht="25.05" customHeight="1" x14ac:dyDescent="0.25">
      <c r="B940" s="33"/>
      <c r="C940" s="34"/>
      <c r="D940" s="35"/>
      <c r="E940" s="95" t="str">
        <f t="shared" si="42"/>
        <v/>
      </c>
      <c r="F940" s="36"/>
      <c r="G940" s="37"/>
      <c r="H940" s="37"/>
      <c r="I940" s="96">
        <f t="shared" si="43"/>
        <v>0</v>
      </c>
      <c r="J940" s="38"/>
      <c r="K940" s="39"/>
      <c r="L940" s="12"/>
      <c r="M940" s="40"/>
      <c r="N940" s="43"/>
      <c r="O940" s="42"/>
      <c r="P940" s="42"/>
      <c r="Q940" s="97" t="str">
        <f t="shared" si="44"/>
        <v/>
      </c>
      <c r="R940" s="19"/>
      <c r="S940" s="20"/>
    </row>
    <row r="941" spans="2:19" ht="25.05" customHeight="1" x14ac:dyDescent="0.25">
      <c r="B941" s="33"/>
      <c r="C941" s="34"/>
      <c r="D941" s="35"/>
      <c r="E941" s="95" t="str">
        <f t="shared" si="42"/>
        <v/>
      </c>
      <c r="F941" s="36"/>
      <c r="G941" s="37"/>
      <c r="H941" s="37"/>
      <c r="I941" s="96">
        <f t="shared" si="43"/>
        <v>0</v>
      </c>
      <c r="J941" s="38"/>
      <c r="K941" s="39"/>
      <c r="L941" s="12"/>
      <c r="M941" s="40"/>
      <c r="N941" s="43"/>
      <c r="O941" s="42"/>
      <c r="P941" s="42"/>
      <c r="Q941" s="97" t="str">
        <f t="shared" si="44"/>
        <v/>
      </c>
      <c r="R941" s="19"/>
      <c r="S941" s="20"/>
    </row>
    <row r="942" spans="2:19" ht="25.05" customHeight="1" x14ac:dyDescent="0.25">
      <c r="B942" s="33"/>
      <c r="C942" s="34"/>
      <c r="D942" s="35"/>
      <c r="E942" s="95" t="str">
        <f t="shared" si="42"/>
        <v/>
      </c>
      <c r="F942" s="36"/>
      <c r="G942" s="37"/>
      <c r="H942" s="37"/>
      <c r="I942" s="96">
        <f t="shared" si="43"/>
        <v>0</v>
      </c>
      <c r="J942" s="38"/>
      <c r="K942" s="39"/>
      <c r="L942" s="12"/>
      <c r="M942" s="40"/>
      <c r="N942" s="43"/>
      <c r="O942" s="42"/>
      <c r="P942" s="42"/>
      <c r="Q942" s="97" t="str">
        <f t="shared" si="44"/>
        <v/>
      </c>
      <c r="R942" s="19"/>
      <c r="S942" s="20"/>
    </row>
    <row r="943" spans="2:19" ht="25.05" customHeight="1" x14ac:dyDescent="0.25">
      <c r="B943" s="33"/>
      <c r="C943" s="34"/>
      <c r="D943" s="35"/>
      <c r="E943" s="95" t="str">
        <f t="shared" si="42"/>
        <v/>
      </c>
      <c r="F943" s="36"/>
      <c r="G943" s="37"/>
      <c r="H943" s="37"/>
      <c r="I943" s="96">
        <f t="shared" si="43"/>
        <v>0</v>
      </c>
      <c r="J943" s="38"/>
      <c r="K943" s="39"/>
      <c r="L943" s="12"/>
      <c r="M943" s="40"/>
      <c r="N943" s="43"/>
      <c r="O943" s="42"/>
      <c r="P943" s="42"/>
      <c r="Q943" s="97" t="str">
        <f t="shared" si="44"/>
        <v/>
      </c>
      <c r="R943" s="19"/>
      <c r="S943" s="20"/>
    </row>
    <row r="944" spans="2:19" ht="25.05" customHeight="1" x14ac:dyDescent="0.25">
      <c r="B944" s="33"/>
      <c r="C944" s="34"/>
      <c r="D944" s="35"/>
      <c r="E944" s="95" t="str">
        <f t="shared" si="42"/>
        <v/>
      </c>
      <c r="F944" s="36"/>
      <c r="G944" s="37"/>
      <c r="H944" s="37"/>
      <c r="I944" s="96">
        <f t="shared" si="43"/>
        <v>0</v>
      </c>
      <c r="J944" s="38"/>
      <c r="K944" s="39"/>
      <c r="L944" s="12"/>
      <c r="M944" s="40"/>
      <c r="N944" s="43"/>
      <c r="O944" s="42"/>
      <c r="P944" s="42"/>
      <c r="Q944" s="97" t="str">
        <f t="shared" si="44"/>
        <v/>
      </c>
      <c r="R944" s="19"/>
      <c r="S944" s="20"/>
    </row>
    <row r="945" spans="2:19" ht="25.05" customHeight="1" x14ac:dyDescent="0.25">
      <c r="B945" s="33"/>
      <c r="C945" s="34"/>
      <c r="D945" s="35"/>
      <c r="E945" s="95" t="str">
        <f t="shared" si="42"/>
        <v/>
      </c>
      <c r="F945" s="36"/>
      <c r="G945" s="37"/>
      <c r="H945" s="37"/>
      <c r="I945" s="96">
        <f t="shared" si="43"/>
        <v>0</v>
      </c>
      <c r="J945" s="38"/>
      <c r="K945" s="39"/>
      <c r="L945" s="12"/>
      <c r="M945" s="40"/>
      <c r="N945" s="43"/>
      <c r="O945" s="42"/>
      <c r="P945" s="42"/>
      <c r="Q945" s="97" t="str">
        <f t="shared" si="44"/>
        <v/>
      </c>
      <c r="R945" s="19"/>
      <c r="S945" s="20"/>
    </row>
    <row r="946" spans="2:19" ht="25.05" customHeight="1" x14ac:dyDescent="0.25">
      <c r="B946" s="33"/>
      <c r="C946" s="34"/>
      <c r="D946" s="35"/>
      <c r="E946" s="95" t="str">
        <f t="shared" si="42"/>
        <v/>
      </c>
      <c r="F946" s="36"/>
      <c r="G946" s="37"/>
      <c r="H946" s="37"/>
      <c r="I946" s="96">
        <f t="shared" si="43"/>
        <v>0</v>
      </c>
      <c r="J946" s="38"/>
      <c r="K946" s="39"/>
      <c r="L946" s="12"/>
      <c r="M946" s="40"/>
      <c r="N946" s="43"/>
      <c r="O946" s="42"/>
      <c r="P946" s="42"/>
      <c r="Q946" s="97" t="str">
        <f t="shared" si="44"/>
        <v/>
      </c>
      <c r="R946" s="19"/>
      <c r="S946" s="20"/>
    </row>
    <row r="947" spans="2:19" ht="25.05" customHeight="1" x14ac:dyDescent="0.25">
      <c r="B947" s="33"/>
      <c r="C947" s="34"/>
      <c r="D947" s="35"/>
      <c r="E947" s="95" t="str">
        <f t="shared" si="42"/>
        <v/>
      </c>
      <c r="F947" s="36"/>
      <c r="G947" s="37"/>
      <c r="H947" s="37"/>
      <c r="I947" s="96">
        <f t="shared" si="43"/>
        <v>0</v>
      </c>
      <c r="J947" s="38"/>
      <c r="K947" s="39"/>
      <c r="L947" s="12"/>
      <c r="M947" s="40"/>
      <c r="N947" s="43"/>
      <c r="O947" s="42"/>
      <c r="P947" s="42"/>
      <c r="Q947" s="97" t="str">
        <f t="shared" si="44"/>
        <v/>
      </c>
      <c r="R947" s="19"/>
      <c r="S947" s="20"/>
    </row>
    <row r="948" spans="2:19" ht="25.05" customHeight="1" x14ac:dyDescent="0.25">
      <c r="B948" s="33"/>
      <c r="C948" s="34"/>
      <c r="D948" s="35"/>
      <c r="E948" s="95" t="str">
        <f t="shared" si="42"/>
        <v/>
      </c>
      <c r="F948" s="36"/>
      <c r="G948" s="37"/>
      <c r="H948" s="37"/>
      <c r="I948" s="96">
        <f t="shared" si="43"/>
        <v>0</v>
      </c>
      <c r="J948" s="38"/>
      <c r="K948" s="39"/>
      <c r="L948" s="12"/>
      <c r="M948" s="40"/>
      <c r="N948" s="43"/>
      <c r="O948" s="42"/>
      <c r="P948" s="42"/>
      <c r="Q948" s="97" t="str">
        <f t="shared" si="44"/>
        <v/>
      </c>
      <c r="R948" s="19"/>
      <c r="S948" s="20"/>
    </row>
    <row r="949" spans="2:19" ht="25.05" customHeight="1" x14ac:dyDescent="0.25">
      <c r="B949" s="33"/>
      <c r="C949" s="34"/>
      <c r="D949" s="35"/>
      <c r="E949" s="95" t="str">
        <f t="shared" si="42"/>
        <v/>
      </c>
      <c r="F949" s="36"/>
      <c r="G949" s="37"/>
      <c r="H949" s="37"/>
      <c r="I949" s="96">
        <f t="shared" si="43"/>
        <v>0</v>
      </c>
      <c r="J949" s="38"/>
      <c r="K949" s="39"/>
      <c r="L949" s="12"/>
      <c r="M949" s="40"/>
      <c r="N949" s="43"/>
      <c r="O949" s="42"/>
      <c r="P949" s="42"/>
      <c r="Q949" s="97" t="str">
        <f t="shared" si="44"/>
        <v/>
      </c>
      <c r="R949" s="19"/>
      <c r="S949" s="20"/>
    </row>
    <row r="950" spans="2:19" ht="25.05" customHeight="1" x14ac:dyDescent="0.25">
      <c r="B950" s="33"/>
      <c r="C950" s="34"/>
      <c r="D950" s="35"/>
      <c r="E950" s="95" t="str">
        <f t="shared" si="42"/>
        <v/>
      </c>
      <c r="F950" s="36"/>
      <c r="G950" s="37"/>
      <c r="H950" s="37"/>
      <c r="I950" s="96">
        <f t="shared" si="43"/>
        <v>0</v>
      </c>
      <c r="J950" s="38"/>
      <c r="K950" s="39"/>
      <c r="L950" s="12"/>
      <c r="M950" s="40"/>
      <c r="N950" s="43"/>
      <c r="O950" s="42"/>
      <c r="P950" s="42"/>
      <c r="Q950" s="97" t="str">
        <f t="shared" si="44"/>
        <v/>
      </c>
      <c r="R950" s="19"/>
      <c r="S950" s="20"/>
    </row>
    <row r="951" spans="2:19" ht="25.05" customHeight="1" x14ac:dyDescent="0.25">
      <c r="B951" s="33"/>
      <c r="C951" s="34"/>
      <c r="D951" s="35"/>
      <c r="E951" s="95" t="str">
        <f t="shared" si="42"/>
        <v/>
      </c>
      <c r="F951" s="36"/>
      <c r="G951" s="37"/>
      <c r="H951" s="37"/>
      <c r="I951" s="96">
        <f t="shared" si="43"/>
        <v>0</v>
      </c>
      <c r="J951" s="38"/>
      <c r="K951" s="39"/>
      <c r="L951" s="12"/>
      <c r="M951" s="40"/>
      <c r="N951" s="43"/>
      <c r="O951" s="42"/>
      <c r="P951" s="42"/>
      <c r="Q951" s="97" t="str">
        <f t="shared" si="44"/>
        <v/>
      </c>
      <c r="R951" s="19"/>
      <c r="S951" s="20"/>
    </row>
    <row r="952" spans="2:19" ht="25.05" customHeight="1" x14ac:dyDescent="0.25">
      <c r="B952" s="33"/>
      <c r="C952" s="34"/>
      <c r="D952" s="35"/>
      <c r="E952" s="95" t="str">
        <f t="shared" si="42"/>
        <v/>
      </c>
      <c r="F952" s="36"/>
      <c r="G952" s="37"/>
      <c r="H952" s="37"/>
      <c r="I952" s="96">
        <f t="shared" si="43"/>
        <v>0</v>
      </c>
      <c r="J952" s="38"/>
      <c r="K952" s="39"/>
      <c r="L952" s="12"/>
      <c r="M952" s="40"/>
      <c r="N952" s="43"/>
      <c r="O952" s="42"/>
      <c r="P952" s="42"/>
      <c r="Q952" s="97" t="str">
        <f t="shared" si="44"/>
        <v/>
      </c>
      <c r="R952" s="19"/>
      <c r="S952" s="20"/>
    </row>
    <row r="953" spans="2:19" ht="25.05" customHeight="1" x14ac:dyDescent="0.25">
      <c r="B953" s="33"/>
      <c r="C953" s="34"/>
      <c r="D953" s="35"/>
      <c r="E953" s="95" t="str">
        <f t="shared" si="42"/>
        <v/>
      </c>
      <c r="F953" s="36"/>
      <c r="G953" s="37"/>
      <c r="H953" s="37"/>
      <c r="I953" s="96">
        <f t="shared" si="43"/>
        <v>0</v>
      </c>
      <c r="J953" s="38"/>
      <c r="K953" s="39"/>
      <c r="L953" s="12"/>
      <c r="M953" s="40"/>
      <c r="N953" s="43"/>
      <c r="O953" s="42"/>
      <c r="P953" s="42"/>
      <c r="Q953" s="97" t="str">
        <f t="shared" si="44"/>
        <v/>
      </c>
      <c r="R953" s="19"/>
      <c r="S953" s="20"/>
    </row>
    <row r="954" spans="2:19" ht="25.05" customHeight="1" x14ac:dyDescent="0.25">
      <c r="B954" s="33"/>
      <c r="C954" s="34"/>
      <c r="D954" s="35"/>
      <c r="E954" s="95" t="str">
        <f t="shared" si="42"/>
        <v/>
      </c>
      <c r="F954" s="36"/>
      <c r="G954" s="37"/>
      <c r="H954" s="37"/>
      <c r="I954" s="96">
        <f t="shared" si="43"/>
        <v>0</v>
      </c>
      <c r="J954" s="38"/>
      <c r="K954" s="39"/>
      <c r="L954" s="12"/>
      <c r="M954" s="40"/>
      <c r="N954" s="43"/>
      <c r="O954" s="42"/>
      <c r="P954" s="42"/>
      <c r="Q954" s="97" t="str">
        <f t="shared" si="44"/>
        <v/>
      </c>
      <c r="R954" s="19"/>
      <c r="S954" s="20"/>
    </row>
    <row r="955" spans="2:19" ht="25.05" customHeight="1" x14ac:dyDescent="0.25">
      <c r="B955" s="33"/>
      <c r="C955" s="34"/>
      <c r="D955" s="35"/>
      <c r="E955" s="95" t="str">
        <f t="shared" si="42"/>
        <v/>
      </c>
      <c r="F955" s="36"/>
      <c r="G955" s="37"/>
      <c r="H955" s="37"/>
      <c r="I955" s="96">
        <f t="shared" si="43"/>
        <v>0</v>
      </c>
      <c r="J955" s="38"/>
      <c r="K955" s="39"/>
      <c r="L955" s="12"/>
      <c r="M955" s="40"/>
      <c r="N955" s="43"/>
      <c r="O955" s="42"/>
      <c r="P955" s="42"/>
      <c r="Q955" s="97" t="str">
        <f t="shared" si="44"/>
        <v/>
      </c>
      <c r="R955" s="19"/>
      <c r="S955" s="20"/>
    </row>
    <row r="956" spans="2:19" ht="25.05" customHeight="1" x14ac:dyDescent="0.25">
      <c r="B956" s="33"/>
      <c r="C956" s="34"/>
      <c r="D956" s="35"/>
      <c r="E956" s="95" t="str">
        <f t="shared" si="42"/>
        <v/>
      </c>
      <c r="F956" s="36"/>
      <c r="G956" s="37"/>
      <c r="H956" s="37"/>
      <c r="I956" s="96">
        <f t="shared" si="43"/>
        <v>0</v>
      </c>
      <c r="J956" s="38"/>
      <c r="K956" s="39"/>
      <c r="L956" s="12"/>
      <c r="M956" s="40"/>
      <c r="N956" s="43"/>
      <c r="O956" s="42"/>
      <c r="P956" s="42"/>
      <c r="Q956" s="97" t="str">
        <f t="shared" si="44"/>
        <v/>
      </c>
      <c r="R956" s="19"/>
      <c r="S956" s="20"/>
    </row>
    <row r="957" spans="2:19" ht="25.05" customHeight="1" x14ac:dyDescent="0.25">
      <c r="B957" s="33"/>
      <c r="C957" s="34"/>
      <c r="D957" s="35"/>
      <c r="E957" s="95" t="str">
        <f t="shared" si="42"/>
        <v/>
      </c>
      <c r="F957" s="36"/>
      <c r="G957" s="37"/>
      <c r="H957" s="37"/>
      <c r="I957" s="96">
        <f t="shared" si="43"/>
        <v>0</v>
      </c>
      <c r="J957" s="38"/>
      <c r="K957" s="39"/>
      <c r="L957" s="12"/>
      <c r="M957" s="40"/>
      <c r="N957" s="43"/>
      <c r="O957" s="42"/>
      <c r="P957" s="42"/>
      <c r="Q957" s="97" t="str">
        <f t="shared" si="44"/>
        <v/>
      </c>
      <c r="R957" s="19"/>
      <c r="S957" s="20"/>
    </row>
    <row r="958" spans="2:19" ht="25.05" customHeight="1" x14ac:dyDescent="0.25">
      <c r="B958" s="33"/>
      <c r="C958" s="34"/>
      <c r="D958" s="35"/>
      <c r="E958" s="95" t="str">
        <f t="shared" si="42"/>
        <v/>
      </c>
      <c r="F958" s="36"/>
      <c r="G958" s="37"/>
      <c r="H958" s="37"/>
      <c r="I958" s="96">
        <f t="shared" si="43"/>
        <v>0</v>
      </c>
      <c r="J958" s="38"/>
      <c r="K958" s="39"/>
      <c r="L958" s="12"/>
      <c r="M958" s="40"/>
      <c r="N958" s="43"/>
      <c r="O958" s="42"/>
      <c r="P958" s="42"/>
      <c r="Q958" s="97" t="str">
        <f t="shared" si="44"/>
        <v/>
      </c>
      <c r="R958" s="19"/>
      <c r="S958" s="20"/>
    </row>
    <row r="959" spans="2:19" ht="25.05" customHeight="1" x14ac:dyDescent="0.25">
      <c r="B959" s="33"/>
      <c r="C959" s="34"/>
      <c r="D959" s="35"/>
      <c r="E959" s="95" t="str">
        <f t="shared" si="42"/>
        <v/>
      </c>
      <c r="F959" s="36"/>
      <c r="G959" s="37"/>
      <c r="H959" s="37"/>
      <c r="I959" s="96">
        <f t="shared" si="43"/>
        <v>0</v>
      </c>
      <c r="J959" s="38"/>
      <c r="K959" s="39"/>
      <c r="L959" s="12"/>
      <c r="M959" s="40"/>
      <c r="N959" s="43"/>
      <c r="O959" s="42"/>
      <c r="P959" s="42"/>
      <c r="Q959" s="97" t="str">
        <f t="shared" si="44"/>
        <v/>
      </c>
      <c r="R959" s="19"/>
      <c r="S959" s="20"/>
    </row>
    <row r="960" spans="2:19" ht="25.05" customHeight="1" x14ac:dyDescent="0.25">
      <c r="B960" s="33"/>
      <c r="C960" s="34"/>
      <c r="D960" s="35"/>
      <c r="E960" s="95" t="str">
        <f t="shared" si="42"/>
        <v/>
      </c>
      <c r="F960" s="36"/>
      <c r="G960" s="37"/>
      <c r="H960" s="37"/>
      <c r="I960" s="96">
        <f t="shared" si="43"/>
        <v>0</v>
      </c>
      <c r="J960" s="38"/>
      <c r="K960" s="39"/>
      <c r="L960" s="12"/>
      <c r="M960" s="40"/>
      <c r="N960" s="43"/>
      <c r="O960" s="42"/>
      <c r="P960" s="42"/>
      <c r="Q960" s="97" t="str">
        <f t="shared" si="44"/>
        <v/>
      </c>
      <c r="R960" s="19"/>
      <c r="S960" s="20"/>
    </row>
    <row r="961" spans="2:19" ht="25.05" customHeight="1" x14ac:dyDescent="0.25">
      <c r="B961" s="33"/>
      <c r="C961" s="34"/>
      <c r="D961" s="35"/>
      <c r="E961" s="95" t="str">
        <f t="shared" si="42"/>
        <v/>
      </c>
      <c r="F961" s="36"/>
      <c r="G961" s="37"/>
      <c r="H961" s="37"/>
      <c r="I961" s="96">
        <f t="shared" si="43"/>
        <v>0</v>
      </c>
      <c r="J961" s="38"/>
      <c r="K961" s="39"/>
      <c r="L961" s="12"/>
      <c r="M961" s="40"/>
      <c r="N961" s="43"/>
      <c r="O961" s="42"/>
      <c r="P961" s="42"/>
      <c r="Q961" s="97" t="str">
        <f t="shared" si="44"/>
        <v/>
      </c>
      <c r="R961" s="19"/>
      <c r="S961" s="20"/>
    </row>
    <row r="962" spans="2:19" ht="25.05" customHeight="1" x14ac:dyDescent="0.25">
      <c r="B962" s="33"/>
      <c r="C962" s="34"/>
      <c r="D962" s="35"/>
      <c r="E962" s="95" t="str">
        <f t="shared" si="42"/>
        <v/>
      </c>
      <c r="F962" s="36"/>
      <c r="G962" s="37"/>
      <c r="H962" s="37"/>
      <c r="I962" s="96">
        <f t="shared" si="43"/>
        <v>0</v>
      </c>
      <c r="J962" s="38"/>
      <c r="K962" s="39"/>
      <c r="L962" s="12"/>
      <c r="M962" s="40"/>
      <c r="N962" s="43"/>
      <c r="O962" s="42"/>
      <c r="P962" s="42"/>
      <c r="Q962" s="97" t="str">
        <f t="shared" si="44"/>
        <v/>
      </c>
      <c r="R962" s="19"/>
      <c r="S962" s="20"/>
    </row>
    <row r="963" spans="2:19" ht="25.05" customHeight="1" x14ac:dyDescent="0.25">
      <c r="B963" s="33"/>
      <c r="C963" s="34"/>
      <c r="D963" s="35"/>
      <c r="E963" s="95" t="str">
        <f t="shared" si="42"/>
        <v/>
      </c>
      <c r="F963" s="36"/>
      <c r="G963" s="37"/>
      <c r="H963" s="37"/>
      <c r="I963" s="96">
        <f t="shared" si="43"/>
        <v>0</v>
      </c>
      <c r="J963" s="38"/>
      <c r="K963" s="39"/>
      <c r="L963" s="12"/>
      <c r="M963" s="40"/>
      <c r="N963" s="43"/>
      <c r="O963" s="42"/>
      <c r="P963" s="42"/>
      <c r="Q963" s="97" t="str">
        <f t="shared" si="44"/>
        <v/>
      </c>
      <c r="R963" s="19"/>
      <c r="S963" s="20"/>
    </row>
    <row r="964" spans="2:19" ht="25.05" customHeight="1" x14ac:dyDescent="0.25">
      <c r="B964" s="33"/>
      <c r="C964" s="34"/>
      <c r="D964" s="35"/>
      <c r="E964" s="95" t="str">
        <f t="shared" si="42"/>
        <v/>
      </c>
      <c r="F964" s="36"/>
      <c r="G964" s="37"/>
      <c r="H964" s="37"/>
      <c r="I964" s="96">
        <f t="shared" si="43"/>
        <v>0</v>
      </c>
      <c r="J964" s="38"/>
      <c r="K964" s="39"/>
      <c r="L964" s="12"/>
      <c r="M964" s="40"/>
      <c r="N964" s="43"/>
      <c r="O964" s="42"/>
      <c r="P964" s="42"/>
      <c r="Q964" s="97" t="str">
        <f t="shared" si="44"/>
        <v/>
      </c>
      <c r="R964" s="19"/>
      <c r="S964" s="20"/>
    </row>
    <row r="965" spans="2:19" ht="25.05" customHeight="1" x14ac:dyDescent="0.25">
      <c r="B965" s="33"/>
      <c r="C965" s="34"/>
      <c r="D965" s="35"/>
      <c r="E965" s="95" t="str">
        <f t="shared" si="42"/>
        <v/>
      </c>
      <c r="F965" s="36"/>
      <c r="G965" s="37"/>
      <c r="H965" s="37"/>
      <c r="I965" s="96">
        <f t="shared" si="43"/>
        <v>0</v>
      </c>
      <c r="J965" s="38"/>
      <c r="K965" s="39"/>
      <c r="L965" s="12"/>
      <c r="M965" s="40"/>
      <c r="N965" s="43"/>
      <c r="O965" s="42"/>
      <c r="P965" s="42"/>
      <c r="Q965" s="97" t="str">
        <f t="shared" si="44"/>
        <v/>
      </c>
      <c r="R965" s="19"/>
      <c r="S965" s="20"/>
    </row>
    <row r="966" spans="2:19" ht="25.05" customHeight="1" x14ac:dyDescent="0.25">
      <c r="B966" s="33"/>
      <c r="C966" s="34"/>
      <c r="D966" s="35"/>
      <c r="E966" s="95" t="str">
        <f t="shared" si="42"/>
        <v/>
      </c>
      <c r="F966" s="36"/>
      <c r="G966" s="37"/>
      <c r="H966" s="37"/>
      <c r="I966" s="96">
        <f t="shared" si="43"/>
        <v>0</v>
      </c>
      <c r="J966" s="38"/>
      <c r="K966" s="39"/>
      <c r="L966" s="12"/>
      <c r="M966" s="40"/>
      <c r="N966" s="43"/>
      <c r="O966" s="42"/>
      <c r="P966" s="42"/>
      <c r="Q966" s="97" t="str">
        <f t="shared" si="44"/>
        <v/>
      </c>
      <c r="R966" s="19"/>
      <c r="S966" s="20"/>
    </row>
    <row r="967" spans="2:19" ht="25.05" customHeight="1" x14ac:dyDescent="0.25">
      <c r="B967" s="33"/>
      <c r="C967" s="34"/>
      <c r="D967" s="35"/>
      <c r="E967" s="95" t="str">
        <f t="shared" si="42"/>
        <v/>
      </c>
      <c r="F967" s="36"/>
      <c r="G967" s="37"/>
      <c r="H967" s="37"/>
      <c r="I967" s="96">
        <f t="shared" si="43"/>
        <v>0</v>
      </c>
      <c r="J967" s="38"/>
      <c r="K967" s="39"/>
      <c r="L967" s="12"/>
      <c r="M967" s="40"/>
      <c r="N967" s="43"/>
      <c r="O967" s="42"/>
      <c r="P967" s="42"/>
      <c r="Q967" s="97" t="str">
        <f t="shared" si="44"/>
        <v/>
      </c>
      <c r="R967" s="19"/>
      <c r="S967" s="20"/>
    </row>
    <row r="968" spans="2:19" ht="25.05" customHeight="1" x14ac:dyDescent="0.25">
      <c r="B968" s="33"/>
      <c r="C968" s="34"/>
      <c r="D968" s="35"/>
      <c r="E968" s="95" t="str">
        <f t="shared" si="42"/>
        <v/>
      </c>
      <c r="F968" s="36"/>
      <c r="G968" s="37"/>
      <c r="H968" s="37"/>
      <c r="I968" s="96">
        <f t="shared" si="43"/>
        <v>0</v>
      </c>
      <c r="J968" s="38"/>
      <c r="K968" s="39"/>
      <c r="L968" s="12"/>
      <c r="M968" s="40"/>
      <c r="N968" s="43"/>
      <c r="O968" s="42"/>
      <c r="P968" s="42"/>
      <c r="Q968" s="97" t="str">
        <f t="shared" si="44"/>
        <v/>
      </c>
      <c r="R968" s="19"/>
      <c r="S968" s="20"/>
    </row>
    <row r="969" spans="2:19" ht="25.05" customHeight="1" x14ac:dyDescent="0.25">
      <c r="B969" s="33"/>
      <c r="C969" s="34"/>
      <c r="D969" s="35"/>
      <c r="E969" s="95" t="str">
        <f t="shared" si="42"/>
        <v/>
      </c>
      <c r="F969" s="36"/>
      <c r="G969" s="37"/>
      <c r="H969" s="37"/>
      <c r="I969" s="96">
        <f t="shared" si="43"/>
        <v>0</v>
      </c>
      <c r="J969" s="38"/>
      <c r="K969" s="39"/>
      <c r="L969" s="12"/>
      <c r="M969" s="40"/>
      <c r="N969" s="43"/>
      <c r="O969" s="42"/>
      <c r="P969" s="42"/>
      <c r="Q969" s="97" t="str">
        <f t="shared" si="44"/>
        <v/>
      </c>
      <c r="R969" s="19"/>
      <c r="S969" s="20"/>
    </row>
    <row r="970" spans="2:19" ht="25.05" customHeight="1" x14ac:dyDescent="0.25">
      <c r="B970" s="33"/>
      <c r="C970" s="34"/>
      <c r="D970" s="35"/>
      <c r="E970" s="95" t="str">
        <f t="shared" si="42"/>
        <v/>
      </c>
      <c r="F970" s="36"/>
      <c r="G970" s="37"/>
      <c r="H970" s="37"/>
      <c r="I970" s="96">
        <f t="shared" si="43"/>
        <v>0</v>
      </c>
      <c r="J970" s="38"/>
      <c r="K970" s="39"/>
      <c r="L970" s="12"/>
      <c r="M970" s="40"/>
      <c r="N970" s="43"/>
      <c r="O970" s="42"/>
      <c r="P970" s="42"/>
      <c r="Q970" s="97" t="str">
        <f t="shared" si="44"/>
        <v/>
      </c>
      <c r="R970" s="19"/>
      <c r="S970" s="20"/>
    </row>
    <row r="971" spans="2:19" ht="25.05" customHeight="1" x14ac:dyDescent="0.25">
      <c r="B971" s="33"/>
      <c r="C971" s="34"/>
      <c r="D971" s="35"/>
      <c r="E971" s="95" t="str">
        <f t="shared" si="42"/>
        <v/>
      </c>
      <c r="F971" s="36"/>
      <c r="G971" s="37"/>
      <c r="H971" s="37"/>
      <c r="I971" s="96">
        <f t="shared" si="43"/>
        <v>0</v>
      </c>
      <c r="J971" s="38"/>
      <c r="K971" s="39"/>
      <c r="L971" s="12"/>
      <c r="M971" s="40"/>
      <c r="N971" s="43"/>
      <c r="O971" s="42"/>
      <c r="P971" s="42"/>
      <c r="Q971" s="97" t="str">
        <f t="shared" si="44"/>
        <v/>
      </c>
      <c r="R971" s="19"/>
      <c r="S971" s="20"/>
    </row>
    <row r="972" spans="2:19" ht="25.05" customHeight="1" x14ac:dyDescent="0.25">
      <c r="B972" s="33"/>
      <c r="C972" s="34"/>
      <c r="D972" s="35"/>
      <c r="E972" s="95" t="str">
        <f t="shared" si="42"/>
        <v/>
      </c>
      <c r="F972" s="36"/>
      <c r="G972" s="37"/>
      <c r="H972" s="37"/>
      <c r="I972" s="96">
        <f t="shared" si="43"/>
        <v>0</v>
      </c>
      <c r="J972" s="38"/>
      <c r="K972" s="39"/>
      <c r="L972" s="12"/>
      <c r="M972" s="40"/>
      <c r="N972" s="43"/>
      <c r="O972" s="42"/>
      <c r="P972" s="42"/>
      <c r="Q972" s="97" t="str">
        <f t="shared" si="44"/>
        <v/>
      </c>
      <c r="R972" s="19"/>
      <c r="S972" s="20"/>
    </row>
    <row r="973" spans="2:19" ht="25.05" customHeight="1" x14ac:dyDescent="0.25">
      <c r="B973" s="33"/>
      <c r="C973" s="34"/>
      <c r="D973" s="35"/>
      <c r="E973" s="95" t="str">
        <f t="shared" si="42"/>
        <v/>
      </c>
      <c r="F973" s="36"/>
      <c r="G973" s="37"/>
      <c r="H973" s="37"/>
      <c r="I973" s="96">
        <f t="shared" si="43"/>
        <v>0</v>
      </c>
      <c r="J973" s="38"/>
      <c r="K973" s="39"/>
      <c r="L973" s="12"/>
      <c r="M973" s="40"/>
      <c r="N973" s="43"/>
      <c r="O973" s="42"/>
      <c r="P973" s="42"/>
      <c r="Q973" s="97" t="str">
        <f t="shared" si="44"/>
        <v/>
      </c>
      <c r="R973" s="19"/>
      <c r="S973" s="20"/>
    </row>
    <row r="974" spans="2:19" ht="25.05" customHeight="1" x14ac:dyDescent="0.25">
      <c r="B974" s="33"/>
      <c r="C974" s="34"/>
      <c r="D974" s="35"/>
      <c r="E974" s="95" t="str">
        <f t="shared" si="42"/>
        <v/>
      </c>
      <c r="F974" s="36"/>
      <c r="G974" s="37"/>
      <c r="H974" s="37"/>
      <c r="I974" s="96">
        <f t="shared" si="43"/>
        <v>0</v>
      </c>
      <c r="J974" s="38"/>
      <c r="K974" s="39"/>
      <c r="L974" s="12"/>
      <c r="M974" s="40"/>
      <c r="N974" s="43"/>
      <c r="O974" s="42"/>
      <c r="P974" s="42"/>
      <c r="Q974" s="97" t="str">
        <f t="shared" si="44"/>
        <v/>
      </c>
      <c r="R974" s="19"/>
      <c r="S974" s="20"/>
    </row>
    <row r="975" spans="2:19" ht="25.05" customHeight="1" x14ac:dyDescent="0.25">
      <c r="B975" s="33"/>
      <c r="C975" s="34"/>
      <c r="D975" s="35"/>
      <c r="E975" s="95" t="str">
        <f t="shared" si="42"/>
        <v/>
      </c>
      <c r="F975" s="36"/>
      <c r="G975" s="37"/>
      <c r="H975" s="37"/>
      <c r="I975" s="96">
        <f t="shared" si="43"/>
        <v>0</v>
      </c>
      <c r="J975" s="38"/>
      <c r="K975" s="39"/>
      <c r="L975" s="12"/>
      <c r="M975" s="40"/>
      <c r="N975" s="43"/>
      <c r="O975" s="42"/>
      <c r="P975" s="42"/>
      <c r="Q975" s="97" t="str">
        <f t="shared" si="44"/>
        <v/>
      </c>
      <c r="R975" s="19"/>
      <c r="S975" s="20"/>
    </row>
    <row r="976" spans="2:19" ht="25.05" customHeight="1" x14ac:dyDescent="0.25">
      <c r="B976" s="33"/>
      <c r="C976" s="34"/>
      <c r="D976" s="35"/>
      <c r="E976" s="95" t="str">
        <f t="shared" si="42"/>
        <v/>
      </c>
      <c r="F976" s="36"/>
      <c r="G976" s="37"/>
      <c r="H976" s="37"/>
      <c r="I976" s="96">
        <f t="shared" si="43"/>
        <v>0</v>
      </c>
      <c r="J976" s="38"/>
      <c r="K976" s="39"/>
      <c r="L976" s="12"/>
      <c r="M976" s="40"/>
      <c r="N976" s="43"/>
      <c r="O976" s="42"/>
      <c r="P976" s="42"/>
      <c r="Q976" s="97" t="str">
        <f t="shared" si="44"/>
        <v/>
      </c>
      <c r="R976" s="19"/>
      <c r="S976" s="20"/>
    </row>
    <row r="977" spans="2:19" ht="25.05" customHeight="1" x14ac:dyDescent="0.25">
      <c r="B977" s="33"/>
      <c r="C977" s="34"/>
      <c r="D977" s="35"/>
      <c r="E977" s="95" t="str">
        <f t="shared" si="42"/>
        <v/>
      </c>
      <c r="F977" s="36"/>
      <c r="G977" s="37"/>
      <c r="H977" s="37"/>
      <c r="I977" s="96">
        <f t="shared" si="43"/>
        <v>0</v>
      </c>
      <c r="J977" s="38"/>
      <c r="K977" s="39"/>
      <c r="L977" s="12"/>
      <c r="M977" s="40"/>
      <c r="N977" s="43"/>
      <c r="O977" s="42"/>
      <c r="P977" s="42"/>
      <c r="Q977" s="97" t="str">
        <f t="shared" si="44"/>
        <v/>
      </c>
      <c r="R977" s="19"/>
      <c r="S977" s="20"/>
    </row>
    <row r="978" spans="2:19" ht="25.05" customHeight="1" x14ac:dyDescent="0.25">
      <c r="B978" s="33"/>
      <c r="C978" s="34"/>
      <c r="D978" s="35"/>
      <c r="E978" s="95" t="str">
        <f t="shared" si="42"/>
        <v/>
      </c>
      <c r="F978" s="36"/>
      <c r="G978" s="37"/>
      <c r="H978" s="37"/>
      <c r="I978" s="96">
        <f t="shared" si="43"/>
        <v>0</v>
      </c>
      <c r="J978" s="38"/>
      <c r="K978" s="39"/>
      <c r="L978" s="12"/>
      <c r="M978" s="40"/>
      <c r="N978" s="43"/>
      <c r="O978" s="42"/>
      <c r="P978" s="42"/>
      <c r="Q978" s="97" t="str">
        <f t="shared" si="44"/>
        <v/>
      </c>
      <c r="R978" s="19"/>
      <c r="S978" s="20"/>
    </row>
    <row r="979" spans="2:19" ht="25.05" customHeight="1" x14ac:dyDescent="0.25">
      <c r="B979" s="33"/>
      <c r="C979" s="34"/>
      <c r="D979" s="35"/>
      <c r="E979" s="95" t="str">
        <f t="shared" si="42"/>
        <v/>
      </c>
      <c r="F979" s="36"/>
      <c r="G979" s="37"/>
      <c r="H979" s="37"/>
      <c r="I979" s="96">
        <f t="shared" si="43"/>
        <v>0</v>
      </c>
      <c r="J979" s="38"/>
      <c r="K979" s="39"/>
      <c r="L979" s="12"/>
      <c r="M979" s="40"/>
      <c r="N979" s="43"/>
      <c r="O979" s="42"/>
      <c r="P979" s="42"/>
      <c r="Q979" s="97" t="str">
        <f t="shared" si="44"/>
        <v/>
      </c>
      <c r="R979" s="19"/>
      <c r="S979" s="20"/>
    </row>
    <row r="980" spans="2:19" ht="25.05" customHeight="1" x14ac:dyDescent="0.25">
      <c r="B980" s="33"/>
      <c r="C980" s="34"/>
      <c r="D980" s="35"/>
      <c r="E980" s="95" t="str">
        <f t="shared" si="42"/>
        <v/>
      </c>
      <c r="F980" s="36"/>
      <c r="G980" s="37"/>
      <c r="H980" s="37"/>
      <c r="I980" s="96">
        <f t="shared" si="43"/>
        <v>0</v>
      </c>
      <c r="J980" s="38"/>
      <c r="K980" s="39"/>
      <c r="L980" s="12"/>
      <c r="M980" s="40"/>
      <c r="N980" s="43"/>
      <c r="O980" s="42"/>
      <c r="P980" s="42"/>
      <c r="Q980" s="97" t="str">
        <f t="shared" si="44"/>
        <v/>
      </c>
      <c r="R980" s="19"/>
      <c r="S980" s="20"/>
    </row>
    <row r="981" spans="2:19" ht="25.05" customHeight="1" x14ac:dyDescent="0.25">
      <c r="B981" s="33"/>
      <c r="C981" s="34"/>
      <c r="D981" s="35"/>
      <c r="E981" s="95" t="str">
        <f t="shared" si="42"/>
        <v/>
      </c>
      <c r="F981" s="36"/>
      <c r="G981" s="37"/>
      <c r="H981" s="37"/>
      <c r="I981" s="96">
        <f t="shared" si="43"/>
        <v>0</v>
      </c>
      <c r="J981" s="38"/>
      <c r="K981" s="39"/>
      <c r="L981" s="12"/>
      <c r="M981" s="40"/>
      <c r="N981" s="43"/>
      <c r="O981" s="42"/>
      <c r="P981" s="42"/>
      <c r="Q981" s="97" t="str">
        <f t="shared" si="44"/>
        <v/>
      </c>
      <c r="R981" s="19"/>
      <c r="S981" s="20"/>
    </row>
    <row r="982" spans="2:19" ht="25.05" customHeight="1" x14ac:dyDescent="0.25">
      <c r="B982" s="33"/>
      <c r="C982" s="34"/>
      <c r="D982" s="35"/>
      <c r="E982" s="95" t="str">
        <f t="shared" si="42"/>
        <v/>
      </c>
      <c r="F982" s="36"/>
      <c r="G982" s="37"/>
      <c r="H982" s="37"/>
      <c r="I982" s="96">
        <f t="shared" si="43"/>
        <v>0</v>
      </c>
      <c r="J982" s="38"/>
      <c r="K982" s="39"/>
      <c r="L982" s="12"/>
      <c r="M982" s="40"/>
      <c r="N982" s="43"/>
      <c r="O982" s="42"/>
      <c r="P982" s="42"/>
      <c r="Q982" s="97" t="str">
        <f t="shared" si="44"/>
        <v/>
      </c>
      <c r="R982" s="19"/>
      <c r="S982" s="20"/>
    </row>
    <row r="983" spans="2:19" ht="25.05" customHeight="1" x14ac:dyDescent="0.25">
      <c r="B983" s="33"/>
      <c r="C983" s="34"/>
      <c r="D983" s="35"/>
      <c r="E983" s="95" t="str">
        <f t="shared" si="42"/>
        <v/>
      </c>
      <c r="F983" s="36"/>
      <c r="G983" s="37"/>
      <c r="H983" s="37"/>
      <c r="I983" s="96">
        <f t="shared" si="43"/>
        <v>0</v>
      </c>
      <c r="J983" s="38"/>
      <c r="K983" s="39"/>
      <c r="L983" s="12"/>
      <c r="M983" s="40"/>
      <c r="N983" s="43"/>
      <c r="O983" s="42"/>
      <c r="P983" s="42"/>
      <c r="Q983" s="97" t="str">
        <f t="shared" si="44"/>
        <v/>
      </c>
      <c r="R983" s="19"/>
      <c r="S983" s="20"/>
    </row>
    <row r="984" spans="2:19" ht="25.05" customHeight="1" x14ac:dyDescent="0.25">
      <c r="B984" s="33"/>
      <c r="C984" s="34"/>
      <c r="D984" s="35"/>
      <c r="E984" s="95" t="str">
        <f t="shared" si="42"/>
        <v/>
      </c>
      <c r="F984" s="36"/>
      <c r="G984" s="37"/>
      <c r="H984" s="37"/>
      <c r="I984" s="96">
        <f t="shared" si="43"/>
        <v>0</v>
      </c>
      <c r="J984" s="38"/>
      <c r="K984" s="39"/>
      <c r="L984" s="12"/>
      <c r="M984" s="40"/>
      <c r="N984" s="43"/>
      <c r="O984" s="42"/>
      <c r="P984" s="42"/>
      <c r="Q984" s="97" t="str">
        <f t="shared" si="44"/>
        <v/>
      </c>
      <c r="R984" s="19"/>
      <c r="S984" s="20"/>
    </row>
    <row r="985" spans="2:19" ht="25.05" customHeight="1" x14ac:dyDescent="0.25">
      <c r="B985" s="33"/>
      <c r="C985" s="34"/>
      <c r="D985" s="35"/>
      <c r="E985" s="95" t="str">
        <f t="shared" si="42"/>
        <v/>
      </c>
      <c r="F985" s="36"/>
      <c r="G985" s="37"/>
      <c r="H985" s="37"/>
      <c r="I985" s="96">
        <f t="shared" si="43"/>
        <v>0</v>
      </c>
      <c r="J985" s="38"/>
      <c r="K985" s="39"/>
      <c r="L985" s="12"/>
      <c r="M985" s="40"/>
      <c r="N985" s="43"/>
      <c r="O985" s="42"/>
      <c r="P985" s="42"/>
      <c r="Q985" s="97" t="str">
        <f t="shared" si="44"/>
        <v/>
      </c>
      <c r="R985" s="19"/>
      <c r="S985" s="20"/>
    </row>
    <row r="986" spans="2:19" ht="25.05" customHeight="1" x14ac:dyDescent="0.25">
      <c r="B986" s="33"/>
      <c r="C986" s="34"/>
      <c r="D986" s="35"/>
      <c r="E986" s="95" t="str">
        <f t="shared" si="42"/>
        <v/>
      </c>
      <c r="F986" s="36"/>
      <c r="G986" s="37"/>
      <c r="H986" s="37"/>
      <c r="I986" s="96">
        <f t="shared" si="43"/>
        <v>0</v>
      </c>
      <c r="J986" s="38"/>
      <c r="K986" s="39"/>
      <c r="L986" s="12"/>
      <c r="M986" s="40"/>
      <c r="N986" s="43"/>
      <c r="O986" s="42"/>
      <c r="P986" s="42"/>
      <c r="Q986" s="97" t="str">
        <f t="shared" si="44"/>
        <v/>
      </c>
      <c r="R986" s="19"/>
      <c r="S986" s="20"/>
    </row>
    <row r="987" spans="2:19" ht="25.05" customHeight="1" x14ac:dyDescent="0.25">
      <c r="B987" s="33"/>
      <c r="C987" s="34"/>
      <c r="D987" s="35"/>
      <c r="E987" s="95" t="str">
        <f t="shared" si="42"/>
        <v/>
      </c>
      <c r="F987" s="36"/>
      <c r="G987" s="37"/>
      <c r="H987" s="37"/>
      <c r="I987" s="96">
        <f t="shared" si="43"/>
        <v>0</v>
      </c>
      <c r="J987" s="38"/>
      <c r="K987" s="39"/>
      <c r="L987" s="12"/>
      <c r="M987" s="40"/>
      <c r="N987" s="43"/>
      <c r="O987" s="42"/>
      <c r="P987" s="42"/>
      <c r="Q987" s="97" t="str">
        <f t="shared" si="44"/>
        <v/>
      </c>
      <c r="R987" s="19"/>
      <c r="S987" s="20"/>
    </row>
    <row r="988" spans="2:19" ht="25.05" customHeight="1" x14ac:dyDescent="0.25">
      <c r="B988" s="33"/>
      <c r="C988" s="34"/>
      <c r="D988" s="35"/>
      <c r="E988" s="95" t="str">
        <f t="shared" si="42"/>
        <v/>
      </c>
      <c r="F988" s="36"/>
      <c r="G988" s="37"/>
      <c r="H988" s="37"/>
      <c r="I988" s="96">
        <f t="shared" si="43"/>
        <v>0</v>
      </c>
      <c r="J988" s="38"/>
      <c r="K988" s="39"/>
      <c r="L988" s="12"/>
      <c r="M988" s="40"/>
      <c r="N988" s="43"/>
      <c r="O988" s="42"/>
      <c r="P988" s="42"/>
      <c r="Q988" s="97" t="str">
        <f t="shared" si="44"/>
        <v/>
      </c>
      <c r="R988" s="19"/>
      <c r="S988" s="20"/>
    </row>
    <row r="989" spans="2:19" ht="25.05" customHeight="1" x14ac:dyDescent="0.25">
      <c r="B989" s="33"/>
      <c r="C989" s="34"/>
      <c r="D989" s="35"/>
      <c r="E989" s="95" t="str">
        <f t="shared" si="42"/>
        <v/>
      </c>
      <c r="F989" s="36"/>
      <c r="G989" s="37"/>
      <c r="H989" s="37"/>
      <c r="I989" s="96">
        <f t="shared" si="43"/>
        <v>0</v>
      </c>
      <c r="J989" s="38"/>
      <c r="K989" s="39"/>
      <c r="L989" s="12"/>
      <c r="M989" s="40"/>
      <c r="N989" s="43"/>
      <c r="O989" s="42"/>
      <c r="P989" s="42"/>
      <c r="Q989" s="97" t="str">
        <f t="shared" si="44"/>
        <v/>
      </c>
      <c r="R989" s="19"/>
      <c r="S989" s="20"/>
    </row>
    <row r="990" spans="2:19" ht="25.05" customHeight="1" x14ac:dyDescent="0.25">
      <c r="B990" s="33"/>
      <c r="C990" s="34"/>
      <c r="D990" s="35"/>
      <c r="E990" s="95" t="str">
        <f t="shared" si="42"/>
        <v/>
      </c>
      <c r="F990" s="36"/>
      <c r="G990" s="37"/>
      <c r="H990" s="37"/>
      <c r="I990" s="96">
        <f t="shared" si="43"/>
        <v>0</v>
      </c>
      <c r="J990" s="38"/>
      <c r="K990" s="39"/>
      <c r="L990" s="12"/>
      <c r="M990" s="40"/>
      <c r="N990" s="43"/>
      <c r="O990" s="42"/>
      <c r="P990" s="42"/>
      <c r="Q990" s="97" t="str">
        <f t="shared" si="44"/>
        <v/>
      </c>
      <c r="R990" s="19"/>
      <c r="S990" s="20"/>
    </row>
    <row r="991" spans="2:19" ht="25.05" customHeight="1" x14ac:dyDescent="0.25">
      <c r="B991" s="33"/>
      <c r="C991" s="34"/>
      <c r="D991" s="35"/>
      <c r="E991" s="95" t="str">
        <f t="shared" si="42"/>
        <v/>
      </c>
      <c r="F991" s="36"/>
      <c r="G991" s="37"/>
      <c r="H991" s="37"/>
      <c r="I991" s="96">
        <f t="shared" si="43"/>
        <v>0</v>
      </c>
      <c r="J991" s="38"/>
      <c r="K991" s="39"/>
      <c r="L991" s="12"/>
      <c r="M991" s="40"/>
      <c r="N991" s="43"/>
      <c r="O991" s="42"/>
      <c r="P991" s="42"/>
      <c r="Q991" s="97" t="str">
        <f t="shared" si="44"/>
        <v/>
      </c>
      <c r="R991" s="19"/>
      <c r="S991" s="20"/>
    </row>
    <row r="992" spans="2:19" ht="25.05" customHeight="1" x14ac:dyDescent="0.25">
      <c r="B992" s="33"/>
      <c r="C992" s="34"/>
      <c r="D992" s="35"/>
      <c r="E992" s="95" t="str">
        <f t="shared" si="42"/>
        <v/>
      </c>
      <c r="F992" s="36"/>
      <c r="G992" s="37"/>
      <c r="H992" s="37"/>
      <c r="I992" s="96">
        <f t="shared" si="43"/>
        <v>0</v>
      </c>
      <c r="J992" s="38"/>
      <c r="K992" s="39"/>
      <c r="L992" s="12"/>
      <c r="M992" s="40"/>
      <c r="N992" s="43"/>
      <c r="O992" s="42"/>
      <c r="P992" s="42"/>
      <c r="Q992" s="97" t="str">
        <f t="shared" si="44"/>
        <v/>
      </c>
      <c r="R992" s="19"/>
      <c r="S992" s="20"/>
    </row>
    <row r="993" spans="2:19" ht="25.05" customHeight="1" x14ac:dyDescent="0.25">
      <c r="B993" s="33"/>
      <c r="C993" s="34"/>
      <c r="D993" s="35"/>
      <c r="E993" s="95" t="str">
        <f t="shared" si="42"/>
        <v/>
      </c>
      <c r="F993" s="36"/>
      <c r="G993" s="37"/>
      <c r="H993" s="37"/>
      <c r="I993" s="96">
        <f t="shared" si="43"/>
        <v>0</v>
      </c>
      <c r="J993" s="38"/>
      <c r="K993" s="39"/>
      <c r="L993" s="12"/>
      <c r="M993" s="40"/>
      <c r="N993" s="43"/>
      <c r="O993" s="42"/>
      <c r="P993" s="42"/>
      <c r="Q993" s="97" t="str">
        <f t="shared" si="44"/>
        <v/>
      </c>
      <c r="R993" s="19"/>
      <c r="S993" s="20"/>
    </row>
    <row r="994" spans="2:19" ht="25.05" customHeight="1" x14ac:dyDescent="0.25">
      <c r="B994" s="33"/>
      <c r="C994" s="34"/>
      <c r="D994" s="35"/>
      <c r="E994" s="95" t="str">
        <f t="shared" si="42"/>
        <v/>
      </c>
      <c r="F994" s="36"/>
      <c r="G994" s="37"/>
      <c r="H994" s="37"/>
      <c r="I994" s="96">
        <f t="shared" si="43"/>
        <v>0</v>
      </c>
      <c r="J994" s="38"/>
      <c r="K994" s="39"/>
      <c r="L994" s="12"/>
      <c r="M994" s="40"/>
      <c r="N994" s="43"/>
      <c r="O994" s="42"/>
      <c r="P994" s="42"/>
      <c r="Q994" s="97" t="str">
        <f t="shared" si="44"/>
        <v/>
      </c>
      <c r="R994" s="19"/>
      <c r="S994" s="20"/>
    </row>
    <row r="995" spans="2:19" ht="25.05" customHeight="1" x14ac:dyDescent="0.25">
      <c r="B995" s="33"/>
      <c r="C995" s="34"/>
      <c r="D995" s="35"/>
      <c r="E995" s="95" t="str">
        <f t="shared" si="42"/>
        <v/>
      </c>
      <c r="F995" s="36"/>
      <c r="G995" s="37"/>
      <c r="H995" s="37"/>
      <c r="I995" s="96">
        <f t="shared" si="43"/>
        <v>0</v>
      </c>
      <c r="J995" s="38"/>
      <c r="K995" s="39"/>
      <c r="L995" s="12"/>
      <c r="M995" s="40"/>
      <c r="N995" s="43"/>
      <c r="O995" s="42"/>
      <c r="P995" s="42"/>
      <c r="Q995" s="97" t="str">
        <f t="shared" si="44"/>
        <v/>
      </c>
      <c r="R995" s="19"/>
      <c r="S995" s="20"/>
    </row>
    <row r="996" spans="2:19" ht="25.05" customHeight="1" x14ac:dyDescent="0.25">
      <c r="B996" s="33"/>
      <c r="C996" s="34"/>
      <c r="D996" s="35"/>
      <c r="E996" s="95" t="str">
        <f t="shared" si="42"/>
        <v/>
      </c>
      <c r="F996" s="36"/>
      <c r="G996" s="37"/>
      <c r="H996" s="37"/>
      <c r="I996" s="96">
        <f t="shared" si="43"/>
        <v>0</v>
      </c>
      <c r="J996" s="38"/>
      <c r="K996" s="39"/>
      <c r="L996" s="12"/>
      <c r="M996" s="40"/>
      <c r="N996" s="43"/>
      <c r="O996" s="42"/>
      <c r="P996" s="42"/>
      <c r="Q996" s="97" t="str">
        <f t="shared" si="44"/>
        <v/>
      </c>
      <c r="R996" s="19"/>
      <c r="S996" s="20"/>
    </row>
    <row r="997" spans="2:19" ht="25.05" customHeight="1" x14ac:dyDescent="0.25">
      <c r="B997" s="33"/>
      <c r="C997" s="34"/>
      <c r="D997" s="35"/>
      <c r="E997" s="95" t="str">
        <f t="shared" ref="E997:E1060" si="45">IF(ISBLANK(F997), "", IF(OR((AND(F997&gt;=4000,F997&lt;=4305)),(AND(F997&gt;=4500,F997&lt;=4575)),(AND(F997&gt;=9000,F997&lt;=9729))),"S E Queensland",IF(OR(AND(F997&gt;=4306,F997&lt;=4499), AND(F997&gt;=4576,F997&lt;=4895)),"Reg Queensland",IF(OR(AND(F997&gt;=200,F997&lt;=3999),AND(F997&gt;=5000,F997&lt;=8999)),"Rest of Australia", IF(F997="NZ", "New Zealand", "Other")))))</f>
        <v/>
      </c>
      <c r="F997" s="36"/>
      <c r="G997" s="37"/>
      <c r="H997" s="37"/>
      <c r="I997" s="96">
        <f t="shared" ref="I997:I1060" si="46">SUM(G997:H997)</f>
        <v>0</v>
      </c>
      <c r="J997" s="38"/>
      <c r="K997" s="39"/>
      <c r="L997" s="12"/>
      <c r="M997" s="40"/>
      <c r="N997" s="43"/>
      <c r="O997" s="42"/>
      <c r="P997" s="42"/>
      <c r="Q997" s="97" t="str">
        <f t="shared" ref="Q997:Q1060" si="47">IF(COUNTA(M997:P997)=0, "", IF(SUM(M997:P997)=100%, 100%, "ERROR"))</f>
        <v/>
      </c>
      <c r="R997" s="19"/>
      <c r="S997" s="20"/>
    </row>
    <row r="998" spans="2:19" ht="25.05" customHeight="1" x14ac:dyDescent="0.25">
      <c r="B998" s="33"/>
      <c r="C998" s="34"/>
      <c r="D998" s="35"/>
      <c r="E998" s="95" t="str">
        <f t="shared" si="45"/>
        <v/>
      </c>
      <c r="F998" s="36"/>
      <c r="G998" s="37"/>
      <c r="H998" s="37"/>
      <c r="I998" s="96">
        <f t="shared" si="46"/>
        <v>0</v>
      </c>
      <c r="J998" s="38"/>
      <c r="K998" s="39"/>
      <c r="L998" s="12"/>
      <c r="M998" s="40"/>
      <c r="N998" s="43"/>
      <c r="O998" s="42"/>
      <c r="P998" s="42"/>
      <c r="Q998" s="97" t="str">
        <f t="shared" si="47"/>
        <v/>
      </c>
      <c r="R998" s="19"/>
      <c r="S998" s="20"/>
    </row>
    <row r="999" spans="2:19" ht="25.05" customHeight="1" x14ac:dyDescent="0.25">
      <c r="B999" s="33"/>
      <c r="C999" s="34"/>
      <c r="D999" s="35"/>
      <c r="E999" s="95" t="str">
        <f t="shared" si="45"/>
        <v/>
      </c>
      <c r="F999" s="36"/>
      <c r="G999" s="37"/>
      <c r="H999" s="37"/>
      <c r="I999" s="96">
        <f t="shared" si="46"/>
        <v>0</v>
      </c>
      <c r="J999" s="38"/>
      <c r="K999" s="39"/>
      <c r="L999" s="12"/>
      <c r="M999" s="40"/>
      <c r="N999" s="43"/>
      <c r="O999" s="42"/>
      <c r="P999" s="42"/>
      <c r="Q999" s="97" t="str">
        <f t="shared" si="47"/>
        <v/>
      </c>
      <c r="R999" s="19"/>
      <c r="S999" s="20"/>
    </row>
    <row r="1000" spans="2:19" ht="25.05" customHeight="1" x14ac:dyDescent="0.25">
      <c r="B1000" s="33"/>
      <c r="C1000" s="34"/>
      <c r="D1000" s="35"/>
      <c r="E1000" s="95" t="str">
        <f t="shared" si="45"/>
        <v/>
      </c>
      <c r="F1000" s="36"/>
      <c r="G1000" s="37"/>
      <c r="H1000" s="37"/>
      <c r="I1000" s="96">
        <f t="shared" si="46"/>
        <v>0</v>
      </c>
      <c r="J1000" s="38"/>
      <c r="K1000" s="39"/>
      <c r="L1000" s="12"/>
      <c r="M1000" s="40"/>
      <c r="N1000" s="43"/>
      <c r="O1000" s="42"/>
      <c r="P1000" s="42"/>
      <c r="Q1000" s="97" t="str">
        <f t="shared" si="47"/>
        <v/>
      </c>
      <c r="R1000" s="19"/>
      <c r="S1000" s="20"/>
    </row>
    <row r="1001" spans="2:19" ht="25.05" customHeight="1" x14ac:dyDescent="0.25">
      <c r="B1001" s="33"/>
      <c r="C1001" s="34"/>
      <c r="D1001" s="35"/>
      <c r="E1001" s="95" t="str">
        <f t="shared" si="45"/>
        <v/>
      </c>
      <c r="F1001" s="36"/>
      <c r="G1001" s="37"/>
      <c r="H1001" s="37"/>
      <c r="I1001" s="96">
        <f t="shared" si="46"/>
        <v>0</v>
      </c>
      <c r="J1001" s="38"/>
      <c r="K1001" s="39"/>
      <c r="L1001" s="12"/>
      <c r="M1001" s="40"/>
      <c r="N1001" s="43"/>
      <c r="O1001" s="42"/>
      <c r="P1001" s="42"/>
      <c r="Q1001" s="97" t="str">
        <f t="shared" si="47"/>
        <v/>
      </c>
      <c r="R1001" s="19"/>
      <c r="S1001" s="20"/>
    </row>
    <row r="1002" spans="2:19" ht="25.05" customHeight="1" x14ac:dyDescent="0.25">
      <c r="B1002" s="33"/>
      <c r="C1002" s="34"/>
      <c r="D1002" s="35"/>
      <c r="E1002" s="95" t="str">
        <f t="shared" si="45"/>
        <v/>
      </c>
      <c r="F1002" s="36"/>
      <c r="G1002" s="37"/>
      <c r="H1002" s="37"/>
      <c r="I1002" s="96">
        <f t="shared" si="46"/>
        <v>0</v>
      </c>
      <c r="J1002" s="38"/>
      <c r="K1002" s="39"/>
      <c r="L1002" s="12"/>
      <c r="M1002" s="40"/>
      <c r="N1002" s="43"/>
      <c r="O1002" s="42"/>
      <c r="P1002" s="42"/>
      <c r="Q1002" s="97" t="str">
        <f t="shared" si="47"/>
        <v/>
      </c>
      <c r="R1002" s="19"/>
      <c r="S1002" s="20"/>
    </row>
    <row r="1003" spans="2:19" ht="25.05" customHeight="1" x14ac:dyDescent="0.25">
      <c r="B1003" s="33"/>
      <c r="C1003" s="34"/>
      <c r="D1003" s="35"/>
      <c r="E1003" s="95" t="str">
        <f t="shared" si="45"/>
        <v/>
      </c>
      <c r="F1003" s="36"/>
      <c r="G1003" s="37"/>
      <c r="H1003" s="37"/>
      <c r="I1003" s="96">
        <f t="shared" si="46"/>
        <v>0</v>
      </c>
      <c r="J1003" s="38"/>
      <c r="K1003" s="39"/>
      <c r="L1003" s="12"/>
      <c r="M1003" s="40"/>
      <c r="N1003" s="43"/>
      <c r="O1003" s="42"/>
      <c r="P1003" s="42"/>
      <c r="Q1003" s="97" t="str">
        <f t="shared" si="47"/>
        <v/>
      </c>
      <c r="R1003" s="19"/>
      <c r="S1003" s="20"/>
    </row>
    <row r="1004" spans="2:19" ht="25.05" customHeight="1" x14ac:dyDescent="0.25">
      <c r="B1004" s="33"/>
      <c r="C1004" s="34"/>
      <c r="D1004" s="35"/>
      <c r="E1004" s="95" t="str">
        <f t="shared" si="45"/>
        <v/>
      </c>
      <c r="F1004" s="36"/>
      <c r="G1004" s="37"/>
      <c r="H1004" s="37"/>
      <c r="I1004" s="96">
        <f t="shared" si="46"/>
        <v>0</v>
      </c>
      <c r="J1004" s="38"/>
      <c r="K1004" s="39"/>
      <c r="L1004" s="12"/>
      <c r="M1004" s="40"/>
      <c r="N1004" s="43"/>
      <c r="O1004" s="42"/>
      <c r="P1004" s="42"/>
      <c r="Q1004" s="97" t="str">
        <f t="shared" si="47"/>
        <v/>
      </c>
      <c r="R1004" s="19"/>
      <c r="S1004" s="20"/>
    </row>
    <row r="1005" spans="2:19" ht="25.05" customHeight="1" x14ac:dyDescent="0.25">
      <c r="B1005" s="33"/>
      <c r="C1005" s="34"/>
      <c r="D1005" s="35"/>
      <c r="E1005" s="95" t="str">
        <f t="shared" si="45"/>
        <v/>
      </c>
      <c r="F1005" s="36"/>
      <c r="G1005" s="37"/>
      <c r="H1005" s="37"/>
      <c r="I1005" s="96">
        <f t="shared" si="46"/>
        <v>0</v>
      </c>
      <c r="J1005" s="38"/>
      <c r="K1005" s="39"/>
      <c r="L1005" s="12"/>
      <c r="M1005" s="40"/>
      <c r="N1005" s="43"/>
      <c r="O1005" s="42"/>
      <c r="P1005" s="42"/>
      <c r="Q1005" s="97" t="str">
        <f t="shared" si="47"/>
        <v/>
      </c>
      <c r="R1005" s="19"/>
      <c r="S1005" s="20"/>
    </row>
    <row r="1006" spans="2:19" ht="25.05" customHeight="1" x14ac:dyDescent="0.25">
      <c r="B1006" s="33"/>
      <c r="C1006" s="34"/>
      <c r="D1006" s="35"/>
      <c r="E1006" s="95" t="str">
        <f t="shared" si="45"/>
        <v/>
      </c>
      <c r="F1006" s="36"/>
      <c r="G1006" s="37"/>
      <c r="H1006" s="37"/>
      <c r="I1006" s="96">
        <f t="shared" si="46"/>
        <v>0</v>
      </c>
      <c r="J1006" s="38"/>
      <c r="K1006" s="39"/>
      <c r="L1006" s="12"/>
      <c r="M1006" s="40"/>
      <c r="N1006" s="43"/>
      <c r="O1006" s="42"/>
      <c r="P1006" s="42"/>
      <c r="Q1006" s="97" t="str">
        <f t="shared" si="47"/>
        <v/>
      </c>
      <c r="R1006" s="19"/>
      <c r="S1006" s="20"/>
    </row>
    <row r="1007" spans="2:19" ht="25.05" customHeight="1" x14ac:dyDescent="0.25">
      <c r="B1007" s="33"/>
      <c r="C1007" s="34"/>
      <c r="D1007" s="35"/>
      <c r="E1007" s="95" t="str">
        <f t="shared" si="45"/>
        <v/>
      </c>
      <c r="F1007" s="36"/>
      <c r="G1007" s="37"/>
      <c r="H1007" s="37"/>
      <c r="I1007" s="96">
        <f t="shared" si="46"/>
        <v>0</v>
      </c>
      <c r="J1007" s="38"/>
      <c r="K1007" s="39"/>
      <c r="L1007" s="12"/>
      <c r="M1007" s="40"/>
      <c r="N1007" s="43"/>
      <c r="O1007" s="42"/>
      <c r="P1007" s="42"/>
      <c r="Q1007" s="97" t="str">
        <f t="shared" si="47"/>
        <v/>
      </c>
      <c r="R1007" s="19"/>
      <c r="S1007" s="20"/>
    </row>
    <row r="1008" spans="2:19" ht="25.05" customHeight="1" x14ac:dyDescent="0.25">
      <c r="B1008" s="33"/>
      <c r="C1008" s="34"/>
      <c r="D1008" s="35"/>
      <c r="E1008" s="95" t="str">
        <f t="shared" si="45"/>
        <v/>
      </c>
      <c r="F1008" s="36"/>
      <c r="G1008" s="37"/>
      <c r="H1008" s="37"/>
      <c r="I1008" s="96">
        <f t="shared" si="46"/>
        <v>0</v>
      </c>
      <c r="J1008" s="38"/>
      <c r="K1008" s="39"/>
      <c r="L1008" s="12"/>
      <c r="M1008" s="40"/>
      <c r="N1008" s="43"/>
      <c r="O1008" s="42"/>
      <c r="P1008" s="42"/>
      <c r="Q1008" s="97" t="str">
        <f t="shared" si="47"/>
        <v/>
      </c>
      <c r="R1008" s="19"/>
      <c r="S1008" s="20"/>
    </row>
    <row r="1009" spans="2:19" ht="25.05" customHeight="1" x14ac:dyDescent="0.25">
      <c r="B1009" s="33"/>
      <c r="C1009" s="34"/>
      <c r="D1009" s="35"/>
      <c r="E1009" s="95" t="str">
        <f t="shared" si="45"/>
        <v/>
      </c>
      <c r="F1009" s="36"/>
      <c r="G1009" s="37"/>
      <c r="H1009" s="37"/>
      <c r="I1009" s="96">
        <f t="shared" si="46"/>
        <v>0</v>
      </c>
      <c r="J1009" s="38"/>
      <c r="K1009" s="39"/>
      <c r="L1009" s="12"/>
      <c r="M1009" s="40"/>
      <c r="N1009" s="43"/>
      <c r="O1009" s="42"/>
      <c r="P1009" s="42"/>
      <c r="Q1009" s="97" t="str">
        <f t="shared" si="47"/>
        <v/>
      </c>
      <c r="R1009" s="19"/>
      <c r="S1009" s="20"/>
    </row>
    <row r="1010" spans="2:19" ht="25.05" customHeight="1" x14ac:dyDescent="0.25">
      <c r="B1010" s="33"/>
      <c r="C1010" s="34"/>
      <c r="D1010" s="35"/>
      <c r="E1010" s="95" t="str">
        <f t="shared" si="45"/>
        <v/>
      </c>
      <c r="F1010" s="36"/>
      <c r="G1010" s="37"/>
      <c r="H1010" s="37"/>
      <c r="I1010" s="96">
        <f t="shared" si="46"/>
        <v>0</v>
      </c>
      <c r="J1010" s="38"/>
      <c r="K1010" s="39"/>
      <c r="L1010" s="12"/>
      <c r="M1010" s="40"/>
      <c r="N1010" s="43"/>
      <c r="O1010" s="42"/>
      <c r="P1010" s="42"/>
      <c r="Q1010" s="97" t="str">
        <f t="shared" si="47"/>
        <v/>
      </c>
      <c r="R1010" s="19"/>
      <c r="S1010" s="20"/>
    </row>
    <row r="1011" spans="2:19" ht="25.05" customHeight="1" x14ac:dyDescent="0.25">
      <c r="B1011" s="33"/>
      <c r="C1011" s="34"/>
      <c r="D1011" s="35"/>
      <c r="E1011" s="95" t="str">
        <f t="shared" si="45"/>
        <v/>
      </c>
      <c r="F1011" s="36"/>
      <c r="G1011" s="37"/>
      <c r="H1011" s="37"/>
      <c r="I1011" s="96">
        <f t="shared" si="46"/>
        <v>0</v>
      </c>
      <c r="J1011" s="38"/>
      <c r="K1011" s="39"/>
      <c r="L1011" s="12"/>
      <c r="M1011" s="40"/>
      <c r="N1011" s="43"/>
      <c r="O1011" s="42"/>
      <c r="P1011" s="42"/>
      <c r="Q1011" s="97" t="str">
        <f t="shared" si="47"/>
        <v/>
      </c>
      <c r="R1011" s="19"/>
      <c r="S1011" s="20"/>
    </row>
    <row r="1012" spans="2:19" ht="25.05" customHeight="1" x14ac:dyDescent="0.25">
      <c r="B1012" s="33"/>
      <c r="C1012" s="34"/>
      <c r="D1012" s="35"/>
      <c r="E1012" s="95" t="str">
        <f t="shared" si="45"/>
        <v/>
      </c>
      <c r="F1012" s="36"/>
      <c r="G1012" s="37"/>
      <c r="H1012" s="37"/>
      <c r="I1012" s="96">
        <f t="shared" si="46"/>
        <v>0</v>
      </c>
      <c r="J1012" s="38"/>
      <c r="K1012" s="39"/>
      <c r="L1012" s="12"/>
      <c r="M1012" s="40"/>
      <c r="N1012" s="43"/>
      <c r="O1012" s="42"/>
      <c r="P1012" s="42"/>
      <c r="Q1012" s="97" t="str">
        <f t="shared" si="47"/>
        <v/>
      </c>
      <c r="R1012" s="19"/>
      <c r="S1012" s="20"/>
    </row>
    <row r="1013" spans="2:19" ht="25.05" customHeight="1" x14ac:dyDescent="0.25">
      <c r="B1013" s="33"/>
      <c r="C1013" s="34"/>
      <c r="D1013" s="35"/>
      <c r="E1013" s="95" t="str">
        <f t="shared" si="45"/>
        <v/>
      </c>
      <c r="F1013" s="36"/>
      <c r="G1013" s="37"/>
      <c r="H1013" s="37"/>
      <c r="I1013" s="96">
        <f t="shared" si="46"/>
        <v>0</v>
      </c>
      <c r="J1013" s="38"/>
      <c r="K1013" s="39"/>
      <c r="L1013" s="12"/>
      <c r="M1013" s="40"/>
      <c r="N1013" s="43"/>
      <c r="O1013" s="42"/>
      <c r="P1013" s="42"/>
      <c r="Q1013" s="97" t="str">
        <f t="shared" si="47"/>
        <v/>
      </c>
      <c r="R1013" s="19"/>
      <c r="S1013" s="20"/>
    </row>
    <row r="1014" spans="2:19" ht="25.05" customHeight="1" x14ac:dyDescent="0.25">
      <c r="B1014" s="33"/>
      <c r="C1014" s="34"/>
      <c r="D1014" s="35"/>
      <c r="E1014" s="95" t="str">
        <f t="shared" si="45"/>
        <v/>
      </c>
      <c r="F1014" s="36"/>
      <c r="G1014" s="37"/>
      <c r="H1014" s="37"/>
      <c r="I1014" s="96">
        <f t="shared" si="46"/>
        <v>0</v>
      </c>
      <c r="J1014" s="38"/>
      <c r="K1014" s="39"/>
      <c r="L1014" s="12"/>
      <c r="M1014" s="40"/>
      <c r="N1014" s="43"/>
      <c r="O1014" s="42"/>
      <c r="P1014" s="42"/>
      <c r="Q1014" s="97" t="str">
        <f t="shared" si="47"/>
        <v/>
      </c>
      <c r="R1014" s="19"/>
      <c r="S1014" s="20"/>
    </row>
    <row r="1015" spans="2:19" ht="25.05" customHeight="1" x14ac:dyDescent="0.25">
      <c r="B1015" s="33"/>
      <c r="C1015" s="34"/>
      <c r="D1015" s="35"/>
      <c r="E1015" s="95" t="str">
        <f t="shared" si="45"/>
        <v/>
      </c>
      <c r="F1015" s="36"/>
      <c r="G1015" s="37"/>
      <c r="H1015" s="37"/>
      <c r="I1015" s="96">
        <f t="shared" si="46"/>
        <v>0</v>
      </c>
      <c r="J1015" s="38"/>
      <c r="K1015" s="39"/>
      <c r="L1015" s="12"/>
      <c r="M1015" s="40"/>
      <c r="N1015" s="43"/>
      <c r="O1015" s="42"/>
      <c r="P1015" s="42"/>
      <c r="Q1015" s="97" t="str">
        <f t="shared" si="47"/>
        <v/>
      </c>
      <c r="R1015" s="19"/>
      <c r="S1015" s="20"/>
    </row>
    <row r="1016" spans="2:19" ht="25.05" customHeight="1" x14ac:dyDescent="0.25">
      <c r="B1016" s="33"/>
      <c r="C1016" s="34"/>
      <c r="D1016" s="35"/>
      <c r="E1016" s="95" t="str">
        <f t="shared" si="45"/>
        <v/>
      </c>
      <c r="F1016" s="36"/>
      <c r="G1016" s="37"/>
      <c r="H1016" s="37"/>
      <c r="I1016" s="96">
        <f t="shared" si="46"/>
        <v>0</v>
      </c>
      <c r="J1016" s="38"/>
      <c r="K1016" s="39"/>
      <c r="L1016" s="12"/>
      <c r="M1016" s="40"/>
      <c r="N1016" s="43"/>
      <c r="O1016" s="42"/>
      <c r="P1016" s="42"/>
      <c r="Q1016" s="97" t="str">
        <f t="shared" si="47"/>
        <v/>
      </c>
      <c r="R1016" s="19"/>
      <c r="S1016" s="20"/>
    </row>
    <row r="1017" spans="2:19" ht="25.05" customHeight="1" x14ac:dyDescent="0.25">
      <c r="B1017" s="33"/>
      <c r="C1017" s="34"/>
      <c r="D1017" s="35"/>
      <c r="E1017" s="95" t="str">
        <f t="shared" si="45"/>
        <v/>
      </c>
      <c r="F1017" s="36"/>
      <c r="G1017" s="37"/>
      <c r="H1017" s="37"/>
      <c r="I1017" s="96">
        <f t="shared" si="46"/>
        <v>0</v>
      </c>
      <c r="J1017" s="38"/>
      <c r="K1017" s="39"/>
      <c r="L1017" s="12"/>
      <c r="M1017" s="40"/>
      <c r="N1017" s="43"/>
      <c r="O1017" s="42"/>
      <c r="P1017" s="42"/>
      <c r="Q1017" s="97" t="str">
        <f t="shared" si="47"/>
        <v/>
      </c>
      <c r="R1017" s="19"/>
      <c r="S1017" s="20"/>
    </row>
    <row r="1018" spans="2:19" ht="25.05" customHeight="1" x14ac:dyDescent="0.25">
      <c r="B1018" s="33"/>
      <c r="C1018" s="34"/>
      <c r="D1018" s="35"/>
      <c r="E1018" s="95" t="str">
        <f t="shared" si="45"/>
        <v/>
      </c>
      <c r="F1018" s="36"/>
      <c r="G1018" s="37"/>
      <c r="H1018" s="37"/>
      <c r="I1018" s="96">
        <f t="shared" si="46"/>
        <v>0</v>
      </c>
      <c r="J1018" s="38"/>
      <c r="K1018" s="39"/>
      <c r="L1018" s="12"/>
      <c r="M1018" s="40"/>
      <c r="N1018" s="43"/>
      <c r="O1018" s="42"/>
      <c r="P1018" s="42"/>
      <c r="Q1018" s="97" t="str">
        <f t="shared" si="47"/>
        <v/>
      </c>
      <c r="R1018" s="19"/>
      <c r="S1018" s="20"/>
    </row>
    <row r="1019" spans="2:19" ht="25.05" customHeight="1" x14ac:dyDescent="0.25">
      <c r="B1019" s="33"/>
      <c r="C1019" s="34"/>
      <c r="D1019" s="35"/>
      <c r="E1019" s="95" t="str">
        <f t="shared" si="45"/>
        <v/>
      </c>
      <c r="F1019" s="36"/>
      <c r="G1019" s="37"/>
      <c r="H1019" s="37"/>
      <c r="I1019" s="96">
        <f t="shared" si="46"/>
        <v>0</v>
      </c>
      <c r="J1019" s="38"/>
      <c r="K1019" s="39"/>
      <c r="L1019" s="12"/>
      <c r="M1019" s="40"/>
      <c r="N1019" s="43"/>
      <c r="O1019" s="42"/>
      <c r="P1019" s="42"/>
      <c r="Q1019" s="97" t="str">
        <f t="shared" si="47"/>
        <v/>
      </c>
      <c r="R1019" s="19"/>
      <c r="S1019" s="20"/>
    </row>
    <row r="1020" spans="2:19" ht="25.05" customHeight="1" x14ac:dyDescent="0.25">
      <c r="B1020" s="33"/>
      <c r="C1020" s="34"/>
      <c r="D1020" s="35"/>
      <c r="E1020" s="95" t="str">
        <f t="shared" si="45"/>
        <v/>
      </c>
      <c r="F1020" s="36"/>
      <c r="G1020" s="37"/>
      <c r="H1020" s="37"/>
      <c r="I1020" s="96">
        <f t="shared" si="46"/>
        <v>0</v>
      </c>
      <c r="J1020" s="38"/>
      <c r="K1020" s="39"/>
      <c r="L1020" s="12"/>
      <c r="M1020" s="40"/>
      <c r="N1020" s="43"/>
      <c r="O1020" s="42"/>
      <c r="P1020" s="42"/>
      <c r="Q1020" s="97" t="str">
        <f t="shared" si="47"/>
        <v/>
      </c>
      <c r="R1020" s="19"/>
      <c r="S1020" s="20"/>
    </row>
    <row r="1021" spans="2:19" ht="25.05" customHeight="1" x14ac:dyDescent="0.25">
      <c r="B1021" s="33"/>
      <c r="C1021" s="34"/>
      <c r="D1021" s="35"/>
      <c r="E1021" s="95" t="str">
        <f t="shared" si="45"/>
        <v/>
      </c>
      <c r="F1021" s="36"/>
      <c r="G1021" s="37"/>
      <c r="H1021" s="37"/>
      <c r="I1021" s="96">
        <f t="shared" si="46"/>
        <v>0</v>
      </c>
      <c r="J1021" s="38"/>
      <c r="K1021" s="39"/>
      <c r="L1021" s="12"/>
      <c r="M1021" s="40"/>
      <c r="N1021" s="43"/>
      <c r="O1021" s="42"/>
      <c r="P1021" s="42"/>
      <c r="Q1021" s="97" t="str">
        <f t="shared" si="47"/>
        <v/>
      </c>
      <c r="R1021" s="19"/>
      <c r="S1021" s="20"/>
    </row>
    <row r="1022" spans="2:19" ht="25.05" customHeight="1" x14ac:dyDescent="0.25">
      <c r="B1022" s="33"/>
      <c r="C1022" s="34"/>
      <c r="D1022" s="35"/>
      <c r="E1022" s="95" t="str">
        <f t="shared" si="45"/>
        <v/>
      </c>
      <c r="F1022" s="36"/>
      <c r="G1022" s="37"/>
      <c r="H1022" s="37"/>
      <c r="I1022" s="96">
        <f t="shared" si="46"/>
        <v>0</v>
      </c>
      <c r="J1022" s="38"/>
      <c r="K1022" s="39"/>
      <c r="L1022" s="12"/>
      <c r="M1022" s="40"/>
      <c r="N1022" s="43"/>
      <c r="O1022" s="42"/>
      <c r="P1022" s="42"/>
      <c r="Q1022" s="97" t="str">
        <f t="shared" si="47"/>
        <v/>
      </c>
      <c r="R1022" s="19"/>
      <c r="S1022" s="20"/>
    </row>
    <row r="1023" spans="2:19" ht="25.05" customHeight="1" x14ac:dyDescent="0.25">
      <c r="B1023" s="33"/>
      <c r="C1023" s="34"/>
      <c r="D1023" s="35"/>
      <c r="E1023" s="95" t="str">
        <f t="shared" si="45"/>
        <v/>
      </c>
      <c r="F1023" s="36"/>
      <c r="G1023" s="37"/>
      <c r="H1023" s="37"/>
      <c r="I1023" s="96">
        <f t="shared" si="46"/>
        <v>0</v>
      </c>
      <c r="J1023" s="38"/>
      <c r="K1023" s="39"/>
      <c r="L1023" s="12"/>
      <c r="M1023" s="40"/>
      <c r="N1023" s="43"/>
      <c r="O1023" s="42"/>
      <c r="P1023" s="42"/>
      <c r="Q1023" s="97" t="str">
        <f t="shared" si="47"/>
        <v/>
      </c>
      <c r="R1023" s="19"/>
      <c r="S1023" s="20"/>
    </row>
    <row r="1024" spans="2:19" ht="25.05" customHeight="1" x14ac:dyDescent="0.25">
      <c r="B1024" s="33"/>
      <c r="C1024" s="34"/>
      <c r="D1024" s="35"/>
      <c r="E1024" s="95" t="str">
        <f t="shared" si="45"/>
        <v/>
      </c>
      <c r="F1024" s="36"/>
      <c r="G1024" s="37"/>
      <c r="H1024" s="37"/>
      <c r="I1024" s="96">
        <f t="shared" si="46"/>
        <v>0</v>
      </c>
      <c r="J1024" s="38"/>
      <c r="K1024" s="39"/>
      <c r="L1024" s="12"/>
      <c r="M1024" s="40"/>
      <c r="N1024" s="43"/>
      <c r="O1024" s="42"/>
      <c r="P1024" s="42"/>
      <c r="Q1024" s="97" t="str">
        <f t="shared" si="47"/>
        <v/>
      </c>
      <c r="R1024" s="19"/>
      <c r="S1024" s="20"/>
    </row>
    <row r="1025" spans="2:19" ht="25.05" customHeight="1" x14ac:dyDescent="0.25">
      <c r="B1025" s="33"/>
      <c r="C1025" s="34"/>
      <c r="D1025" s="35"/>
      <c r="E1025" s="95" t="str">
        <f t="shared" si="45"/>
        <v/>
      </c>
      <c r="F1025" s="36"/>
      <c r="G1025" s="37"/>
      <c r="H1025" s="37"/>
      <c r="I1025" s="96">
        <f t="shared" si="46"/>
        <v>0</v>
      </c>
      <c r="J1025" s="38"/>
      <c r="K1025" s="39"/>
      <c r="L1025" s="12"/>
      <c r="M1025" s="40"/>
      <c r="N1025" s="43"/>
      <c r="O1025" s="42"/>
      <c r="P1025" s="42"/>
      <c r="Q1025" s="97" t="str">
        <f t="shared" si="47"/>
        <v/>
      </c>
      <c r="R1025" s="19"/>
      <c r="S1025" s="20"/>
    </row>
    <row r="1026" spans="2:19" ht="25.05" customHeight="1" x14ac:dyDescent="0.25">
      <c r="B1026" s="33"/>
      <c r="C1026" s="34"/>
      <c r="D1026" s="35"/>
      <c r="E1026" s="95" t="str">
        <f t="shared" si="45"/>
        <v/>
      </c>
      <c r="F1026" s="36"/>
      <c r="G1026" s="37"/>
      <c r="H1026" s="37"/>
      <c r="I1026" s="96">
        <f t="shared" si="46"/>
        <v>0</v>
      </c>
      <c r="J1026" s="38"/>
      <c r="K1026" s="39"/>
      <c r="L1026" s="12"/>
      <c r="M1026" s="40"/>
      <c r="N1026" s="43"/>
      <c r="O1026" s="42"/>
      <c r="P1026" s="42"/>
      <c r="Q1026" s="97" t="str">
        <f t="shared" si="47"/>
        <v/>
      </c>
      <c r="R1026" s="19"/>
      <c r="S1026" s="20"/>
    </row>
    <row r="1027" spans="2:19" ht="25.05" customHeight="1" x14ac:dyDescent="0.25">
      <c r="B1027" s="33"/>
      <c r="C1027" s="34"/>
      <c r="D1027" s="35"/>
      <c r="E1027" s="95" t="str">
        <f t="shared" si="45"/>
        <v/>
      </c>
      <c r="F1027" s="36"/>
      <c r="G1027" s="37"/>
      <c r="H1027" s="37"/>
      <c r="I1027" s="96">
        <f t="shared" si="46"/>
        <v>0</v>
      </c>
      <c r="J1027" s="38"/>
      <c r="K1027" s="39"/>
      <c r="L1027" s="12"/>
      <c r="M1027" s="40"/>
      <c r="N1027" s="43"/>
      <c r="O1027" s="42"/>
      <c r="P1027" s="42"/>
      <c r="Q1027" s="97" t="str">
        <f t="shared" si="47"/>
        <v/>
      </c>
      <c r="R1027" s="19"/>
      <c r="S1027" s="20"/>
    </row>
    <row r="1028" spans="2:19" ht="25.05" customHeight="1" x14ac:dyDescent="0.25">
      <c r="B1028" s="33"/>
      <c r="C1028" s="34"/>
      <c r="D1028" s="35"/>
      <c r="E1028" s="95" t="str">
        <f t="shared" si="45"/>
        <v/>
      </c>
      <c r="F1028" s="36"/>
      <c r="G1028" s="37"/>
      <c r="H1028" s="37"/>
      <c r="I1028" s="96">
        <f t="shared" si="46"/>
        <v>0</v>
      </c>
      <c r="J1028" s="38"/>
      <c r="K1028" s="39"/>
      <c r="L1028" s="12"/>
      <c r="M1028" s="40"/>
      <c r="N1028" s="43"/>
      <c r="O1028" s="42"/>
      <c r="P1028" s="42"/>
      <c r="Q1028" s="97" t="str">
        <f t="shared" si="47"/>
        <v/>
      </c>
      <c r="R1028" s="19"/>
      <c r="S1028" s="20"/>
    </row>
    <row r="1029" spans="2:19" ht="25.05" customHeight="1" x14ac:dyDescent="0.25">
      <c r="B1029" s="33"/>
      <c r="C1029" s="34"/>
      <c r="D1029" s="35"/>
      <c r="E1029" s="95" t="str">
        <f t="shared" si="45"/>
        <v/>
      </c>
      <c r="F1029" s="36"/>
      <c r="G1029" s="37"/>
      <c r="H1029" s="37"/>
      <c r="I1029" s="96">
        <f t="shared" si="46"/>
        <v>0</v>
      </c>
      <c r="J1029" s="38"/>
      <c r="K1029" s="39"/>
      <c r="L1029" s="12"/>
      <c r="M1029" s="40"/>
      <c r="N1029" s="43"/>
      <c r="O1029" s="42"/>
      <c r="P1029" s="42"/>
      <c r="Q1029" s="97" t="str">
        <f t="shared" si="47"/>
        <v/>
      </c>
      <c r="R1029" s="19"/>
      <c r="S1029" s="20"/>
    </row>
    <row r="1030" spans="2:19" ht="25.05" customHeight="1" x14ac:dyDescent="0.25">
      <c r="B1030" s="33"/>
      <c r="C1030" s="34"/>
      <c r="D1030" s="35"/>
      <c r="E1030" s="95" t="str">
        <f t="shared" si="45"/>
        <v/>
      </c>
      <c r="F1030" s="36"/>
      <c r="G1030" s="37"/>
      <c r="H1030" s="37"/>
      <c r="I1030" s="96">
        <f t="shared" si="46"/>
        <v>0</v>
      </c>
      <c r="J1030" s="38"/>
      <c r="K1030" s="39"/>
      <c r="L1030" s="12"/>
      <c r="M1030" s="40"/>
      <c r="N1030" s="43"/>
      <c r="O1030" s="42"/>
      <c r="P1030" s="42"/>
      <c r="Q1030" s="97" t="str">
        <f t="shared" si="47"/>
        <v/>
      </c>
      <c r="R1030" s="19"/>
      <c r="S1030" s="20"/>
    </row>
    <row r="1031" spans="2:19" ht="25.05" customHeight="1" x14ac:dyDescent="0.25">
      <c r="B1031" s="33"/>
      <c r="C1031" s="34"/>
      <c r="D1031" s="35"/>
      <c r="E1031" s="95" t="str">
        <f t="shared" si="45"/>
        <v/>
      </c>
      <c r="F1031" s="36"/>
      <c r="G1031" s="37"/>
      <c r="H1031" s="37"/>
      <c r="I1031" s="96">
        <f t="shared" si="46"/>
        <v>0</v>
      </c>
      <c r="J1031" s="38"/>
      <c r="K1031" s="39"/>
      <c r="L1031" s="12"/>
      <c r="M1031" s="40"/>
      <c r="N1031" s="43"/>
      <c r="O1031" s="42"/>
      <c r="P1031" s="42"/>
      <c r="Q1031" s="97" t="str">
        <f t="shared" si="47"/>
        <v/>
      </c>
      <c r="R1031" s="19"/>
      <c r="S1031" s="20"/>
    </row>
    <row r="1032" spans="2:19" ht="25.05" customHeight="1" x14ac:dyDescent="0.25">
      <c r="B1032" s="33"/>
      <c r="C1032" s="34"/>
      <c r="D1032" s="35"/>
      <c r="E1032" s="95" t="str">
        <f t="shared" si="45"/>
        <v/>
      </c>
      <c r="F1032" s="36"/>
      <c r="G1032" s="37"/>
      <c r="H1032" s="37"/>
      <c r="I1032" s="96">
        <f t="shared" si="46"/>
        <v>0</v>
      </c>
      <c r="J1032" s="38"/>
      <c r="K1032" s="39"/>
      <c r="L1032" s="12"/>
      <c r="M1032" s="40"/>
      <c r="N1032" s="43"/>
      <c r="O1032" s="42"/>
      <c r="P1032" s="42"/>
      <c r="Q1032" s="97" t="str">
        <f t="shared" si="47"/>
        <v/>
      </c>
      <c r="R1032" s="19"/>
      <c r="S1032" s="20"/>
    </row>
    <row r="1033" spans="2:19" ht="25.05" customHeight="1" x14ac:dyDescent="0.25">
      <c r="B1033" s="33"/>
      <c r="C1033" s="34"/>
      <c r="D1033" s="35"/>
      <c r="E1033" s="95" t="str">
        <f t="shared" si="45"/>
        <v/>
      </c>
      <c r="F1033" s="36"/>
      <c r="G1033" s="37"/>
      <c r="H1033" s="37"/>
      <c r="I1033" s="96">
        <f t="shared" si="46"/>
        <v>0</v>
      </c>
      <c r="J1033" s="38"/>
      <c r="K1033" s="39"/>
      <c r="L1033" s="12"/>
      <c r="M1033" s="40"/>
      <c r="N1033" s="43"/>
      <c r="O1033" s="42"/>
      <c r="P1033" s="42"/>
      <c r="Q1033" s="97" t="str">
        <f t="shared" si="47"/>
        <v/>
      </c>
      <c r="R1033" s="19"/>
      <c r="S1033" s="20"/>
    </row>
    <row r="1034" spans="2:19" ht="25.05" customHeight="1" x14ac:dyDescent="0.25">
      <c r="B1034" s="33"/>
      <c r="C1034" s="34"/>
      <c r="D1034" s="35"/>
      <c r="E1034" s="95" t="str">
        <f t="shared" si="45"/>
        <v/>
      </c>
      <c r="F1034" s="36"/>
      <c r="G1034" s="37"/>
      <c r="H1034" s="37"/>
      <c r="I1034" s="96">
        <f t="shared" si="46"/>
        <v>0</v>
      </c>
      <c r="J1034" s="38"/>
      <c r="K1034" s="39"/>
      <c r="L1034" s="12"/>
      <c r="M1034" s="40"/>
      <c r="N1034" s="43"/>
      <c r="O1034" s="42"/>
      <c r="P1034" s="42"/>
      <c r="Q1034" s="97" t="str">
        <f t="shared" si="47"/>
        <v/>
      </c>
      <c r="R1034" s="19"/>
      <c r="S1034" s="20"/>
    </row>
    <row r="1035" spans="2:19" ht="25.05" customHeight="1" x14ac:dyDescent="0.25">
      <c r="B1035" s="33"/>
      <c r="C1035" s="34"/>
      <c r="D1035" s="35"/>
      <c r="E1035" s="95" t="str">
        <f t="shared" si="45"/>
        <v/>
      </c>
      <c r="F1035" s="36"/>
      <c r="G1035" s="37"/>
      <c r="H1035" s="37"/>
      <c r="I1035" s="96">
        <f t="shared" si="46"/>
        <v>0</v>
      </c>
      <c r="J1035" s="38"/>
      <c r="K1035" s="39"/>
      <c r="L1035" s="12"/>
      <c r="M1035" s="40"/>
      <c r="N1035" s="43"/>
      <c r="O1035" s="42"/>
      <c r="P1035" s="42"/>
      <c r="Q1035" s="97" t="str">
        <f t="shared" si="47"/>
        <v/>
      </c>
      <c r="R1035" s="19"/>
      <c r="S1035" s="20"/>
    </row>
    <row r="1036" spans="2:19" ht="25.05" customHeight="1" x14ac:dyDescent="0.25">
      <c r="B1036" s="33"/>
      <c r="C1036" s="34"/>
      <c r="D1036" s="35"/>
      <c r="E1036" s="95" t="str">
        <f t="shared" si="45"/>
        <v/>
      </c>
      <c r="F1036" s="36"/>
      <c r="G1036" s="37"/>
      <c r="H1036" s="37"/>
      <c r="I1036" s="96">
        <f t="shared" si="46"/>
        <v>0</v>
      </c>
      <c r="J1036" s="38"/>
      <c r="K1036" s="39"/>
      <c r="L1036" s="12"/>
      <c r="M1036" s="40"/>
      <c r="N1036" s="43"/>
      <c r="O1036" s="42"/>
      <c r="P1036" s="42"/>
      <c r="Q1036" s="97" t="str">
        <f t="shared" si="47"/>
        <v/>
      </c>
      <c r="R1036" s="19"/>
      <c r="S1036" s="20"/>
    </row>
    <row r="1037" spans="2:19" ht="25.05" customHeight="1" x14ac:dyDescent="0.25">
      <c r="B1037" s="33"/>
      <c r="C1037" s="34"/>
      <c r="D1037" s="35"/>
      <c r="E1037" s="95" t="str">
        <f t="shared" si="45"/>
        <v/>
      </c>
      <c r="F1037" s="36"/>
      <c r="G1037" s="37"/>
      <c r="H1037" s="37"/>
      <c r="I1037" s="96">
        <f t="shared" si="46"/>
        <v>0</v>
      </c>
      <c r="J1037" s="38"/>
      <c r="K1037" s="39"/>
      <c r="L1037" s="12"/>
      <c r="M1037" s="40"/>
      <c r="N1037" s="43"/>
      <c r="O1037" s="42"/>
      <c r="P1037" s="42"/>
      <c r="Q1037" s="97" t="str">
        <f t="shared" si="47"/>
        <v/>
      </c>
      <c r="R1037" s="19"/>
      <c r="S1037" s="20"/>
    </row>
    <row r="1038" spans="2:19" ht="25.05" customHeight="1" x14ac:dyDescent="0.25">
      <c r="B1038" s="33"/>
      <c r="C1038" s="34"/>
      <c r="D1038" s="35"/>
      <c r="E1038" s="95" t="str">
        <f t="shared" si="45"/>
        <v/>
      </c>
      <c r="F1038" s="36"/>
      <c r="G1038" s="37"/>
      <c r="H1038" s="37"/>
      <c r="I1038" s="96">
        <f t="shared" si="46"/>
        <v>0</v>
      </c>
      <c r="J1038" s="38"/>
      <c r="K1038" s="39"/>
      <c r="L1038" s="12"/>
      <c r="M1038" s="40"/>
      <c r="N1038" s="43"/>
      <c r="O1038" s="42"/>
      <c r="P1038" s="42"/>
      <c r="Q1038" s="97" t="str">
        <f t="shared" si="47"/>
        <v/>
      </c>
      <c r="R1038" s="19"/>
      <c r="S1038" s="20"/>
    </row>
    <row r="1039" spans="2:19" ht="25.05" customHeight="1" x14ac:dyDescent="0.25">
      <c r="B1039" s="33"/>
      <c r="C1039" s="34"/>
      <c r="D1039" s="35"/>
      <c r="E1039" s="95" t="str">
        <f t="shared" si="45"/>
        <v/>
      </c>
      <c r="F1039" s="36"/>
      <c r="G1039" s="37"/>
      <c r="H1039" s="37"/>
      <c r="I1039" s="96">
        <f t="shared" si="46"/>
        <v>0</v>
      </c>
      <c r="J1039" s="38"/>
      <c r="K1039" s="39"/>
      <c r="L1039" s="12"/>
      <c r="M1039" s="40"/>
      <c r="N1039" s="43"/>
      <c r="O1039" s="42"/>
      <c r="P1039" s="42"/>
      <c r="Q1039" s="97" t="str">
        <f t="shared" si="47"/>
        <v/>
      </c>
      <c r="R1039" s="19"/>
      <c r="S1039" s="20"/>
    </row>
    <row r="1040" spans="2:19" ht="25.05" customHeight="1" x14ac:dyDescent="0.25">
      <c r="B1040" s="33"/>
      <c r="C1040" s="34"/>
      <c r="D1040" s="35"/>
      <c r="E1040" s="95" t="str">
        <f t="shared" si="45"/>
        <v/>
      </c>
      <c r="F1040" s="36"/>
      <c r="G1040" s="37"/>
      <c r="H1040" s="37"/>
      <c r="I1040" s="96">
        <f t="shared" si="46"/>
        <v>0</v>
      </c>
      <c r="J1040" s="38"/>
      <c r="K1040" s="39"/>
      <c r="L1040" s="12"/>
      <c r="M1040" s="40"/>
      <c r="N1040" s="43"/>
      <c r="O1040" s="42"/>
      <c r="P1040" s="42"/>
      <c r="Q1040" s="97" t="str">
        <f t="shared" si="47"/>
        <v/>
      </c>
      <c r="R1040" s="19"/>
      <c r="S1040" s="20"/>
    </row>
    <row r="1041" spans="2:19" ht="25.05" customHeight="1" x14ac:dyDescent="0.25">
      <c r="B1041" s="33"/>
      <c r="C1041" s="34"/>
      <c r="D1041" s="35"/>
      <c r="E1041" s="95" t="str">
        <f t="shared" si="45"/>
        <v/>
      </c>
      <c r="F1041" s="36"/>
      <c r="G1041" s="37"/>
      <c r="H1041" s="37"/>
      <c r="I1041" s="96">
        <f t="shared" si="46"/>
        <v>0</v>
      </c>
      <c r="J1041" s="38"/>
      <c r="K1041" s="39"/>
      <c r="L1041" s="12"/>
      <c r="M1041" s="40"/>
      <c r="N1041" s="43"/>
      <c r="O1041" s="42"/>
      <c r="P1041" s="42"/>
      <c r="Q1041" s="97" t="str">
        <f t="shared" si="47"/>
        <v/>
      </c>
      <c r="R1041" s="19"/>
      <c r="S1041" s="20"/>
    </row>
    <row r="1042" spans="2:19" ht="25.05" customHeight="1" x14ac:dyDescent="0.25">
      <c r="B1042" s="33"/>
      <c r="C1042" s="34"/>
      <c r="D1042" s="35"/>
      <c r="E1042" s="95" t="str">
        <f t="shared" si="45"/>
        <v/>
      </c>
      <c r="F1042" s="36"/>
      <c r="G1042" s="37"/>
      <c r="H1042" s="37"/>
      <c r="I1042" s="96">
        <f t="shared" si="46"/>
        <v>0</v>
      </c>
      <c r="J1042" s="38"/>
      <c r="K1042" s="39"/>
      <c r="L1042" s="12"/>
      <c r="M1042" s="40"/>
      <c r="N1042" s="43"/>
      <c r="O1042" s="42"/>
      <c r="P1042" s="42"/>
      <c r="Q1042" s="97" t="str">
        <f t="shared" si="47"/>
        <v/>
      </c>
      <c r="R1042" s="19"/>
      <c r="S1042" s="20"/>
    </row>
    <row r="1043" spans="2:19" ht="25.05" customHeight="1" x14ac:dyDescent="0.25">
      <c r="B1043" s="33"/>
      <c r="C1043" s="34"/>
      <c r="D1043" s="35"/>
      <c r="E1043" s="95" t="str">
        <f t="shared" si="45"/>
        <v/>
      </c>
      <c r="F1043" s="36"/>
      <c r="G1043" s="37"/>
      <c r="H1043" s="37"/>
      <c r="I1043" s="96">
        <f t="shared" si="46"/>
        <v>0</v>
      </c>
      <c r="J1043" s="38"/>
      <c r="K1043" s="39"/>
      <c r="L1043" s="12"/>
      <c r="M1043" s="40"/>
      <c r="N1043" s="43"/>
      <c r="O1043" s="42"/>
      <c r="P1043" s="42"/>
      <c r="Q1043" s="97" t="str">
        <f t="shared" si="47"/>
        <v/>
      </c>
      <c r="R1043" s="19"/>
      <c r="S1043" s="20"/>
    </row>
    <row r="1044" spans="2:19" ht="25.05" customHeight="1" x14ac:dyDescent="0.25">
      <c r="B1044" s="33"/>
      <c r="C1044" s="34"/>
      <c r="D1044" s="35"/>
      <c r="E1044" s="95" t="str">
        <f t="shared" si="45"/>
        <v/>
      </c>
      <c r="F1044" s="36"/>
      <c r="G1044" s="37"/>
      <c r="H1044" s="37"/>
      <c r="I1044" s="96">
        <f t="shared" si="46"/>
        <v>0</v>
      </c>
      <c r="J1044" s="38"/>
      <c r="K1044" s="39"/>
      <c r="L1044" s="12"/>
      <c r="M1044" s="40"/>
      <c r="N1044" s="43"/>
      <c r="O1044" s="42"/>
      <c r="P1044" s="42"/>
      <c r="Q1044" s="97" t="str">
        <f t="shared" si="47"/>
        <v/>
      </c>
      <c r="R1044" s="19"/>
      <c r="S1044" s="20"/>
    </row>
    <row r="1045" spans="2:19" ht="25.05" customHeight="1" x14ac:dyDescent="0.25">
      <c r="B1045" s="33"/>
      <c r="C1045" s="34"/>
      <c r="D1045" s="35"/>
      <c r="E1045" s="95" t="str">
        <f t="shared" si="45"/>
        <v/>
      </c>
      <c r="F1045" s="36"/>
      <c r="G1045" s="37"/>
      <c r="H1045" s="37"/>
      <c r="I1045" s="96">
        <f t="shared" si="46"/>
        <v>0</v>
      </c>
      <c r="J1045" s="38"/>
      <c r="K1045" s="39"/>
      <c r="L1045" s="12"/>
      <c r="M1045" s="40"/>
      <c r="N1045" s="43"/>
      <c r="O1045" s="42"/>
      <c r="P1045" s="42"/>
      <c r="Q1045" s="97" t="str">
        <f t="shared" si="47"/>
        <v/>
      </c>
      <c r="R1045" s="19"/>
      <c r="S1045" s="20"/>
    </row>
    <row r="1046" spans="2:19" ht="25.05" customHeight="1" x14ac:dyDescent="0.25">
      <c r="B1046" s="33"/>
      <c r="C1046" s="34"/>
      <c r="D1046" s="35"/>
      <c r="E1046" s="95" t="str">
        <f t="shared" si="45"/>
        <v/>
      </c>
      <c r="F1046" s="36"/>
      <c r="G1046" s="37"/>
      <c r="H1046" s="37"/>
      <c r="I1046" s="96">
        <f t="shared" si="46"/>
        <v>0</v>
      </c>
      <c r="J1046" s="38"/>
      <c r="K1046" s="39"/>
      <c r="L1046" s="12"/>
      <c r="M1046" s="40"/>
      <c r="N1046" s="43"/>
      <c r="O1046" s="42"/>
      <c r="P1046" s="42"/>
      <c r="Q1046" s="97" t="str">
        <f t="shared" si="47"/>
        <v/>
      </c>
      <c r="R1046" s="19"/>
      <c r="S1046" s="20"/>
    </row>
    <row r="1047" spans="2:19" ht="25.05" customHeight="1" x14ac:dyDescent="0.25">
      <c r="B1047" s="33"/>
      <c r="C1047" s="34"/>
      <c r="D1047" s="35"/>
      <c r="E1047" s="95" t="str">
        <f t="shared" si="45"/>
        <v/>
      </c>
      <c r="F1047" s="36"/>
      <c r="G1047" s="37"/>
      <c r="H1047" s="37"/>
      <c r="I1047" s="96">
        <f t="shared" si="46"/>
        <v>0</v>
      </c>
      <c r="J1047" s="38"/>
      <c r="K1047" s="39"/>
      <c r="L1047" s="12"/>
      <c r="M1047" s="40"/>
      <c r="N1047" s="43"/>
      <c r="O1047" s="42"/>
      <c r="P1047" s="42"/>
      <c r="Q1047" s="97" t="str">
        <f t="shared" si="47"/>
        <v/>
      </c>
      <c r="R1047" s="19"/>
      <c r="S1047" s="20"/>
    </row>
    <row r="1048" spans="2:19" ht="25.05" customHeight="1" x14ac:dyDescent="0.25">
      <c r="B1048" s="33"/>
      <c r="C1048" s="34"/>
      <c r="D1048" s="35"/>
      <c r="E1048" s="95" t="str">
        <f t="shared" si="45"/>
        <v/>
      </c>
      <c r="F1048" s="36"/>
      <c r="G1048" s="37"/>
      <c r="H1048" s="37"/>
      <c r="I1048" s="96">
        <f t="shared" si="46"/>
        <v>0</v>
      </c>
      <c r="J1048" s="38"/>
      <c r="K1048" s="39"/>
      <c r="L1048" s="12"/>
      <c r="M1048" s="40"/>
      <c r="N1048" s="43"/>
      <c r="O1048" s="42"/>
      <c r="P1048" s="42"/>
      <c r="Q1048" s="97" t="str">
        <f t="shared" si="47"/>
        <v/>
      </c>
      <c r="R1048" s="19"/>
      <c r="S1048" s="20"/>
    </row>
    <row r="1049" spans="2:19" ht="25.05" customHeight="1" x14ac:dyDescent="0.25">
      <c r="B1049" s="33"/>
      <c r="C1049" s="34"/>
      <c r="D1049" s="35"/>
      <c r="E1049" s="95" t="str">
        <f t="shared" si="45"/>
        <v/>
      </c>
      <c r="F1049" s="36"/>
      <c r="G1049" s="37"/>
      <c r="H1049" s="37"/>
      <c r="I1049" s="96">
        <f t="shared" si="46"/>
        <v>0</v>
      </c>
      <c r="J1049" s="38"/>
      <c r="K1049" s="39"/>
      <c r="L1049" s="12"/>
      <c r="M1049" s="40"/>
      <c r="N1049" s="43"/>
      <c r="O1049" s="42"/>
      <c r="P1049" s="42"/>
      <c r="Q1049" s="97" t="str">
        <f t="shared" si="47"/>
        <v/>
      </c>
      <c r="R1049" s="19"/>
      <c r="S1049" s="20"/>
    </row>
    <row r="1050" spans="2:19" ht="25.05" customHeight="1" x14ac:dyDescent="0.25">
      <c r="B1050" s="33"/>
      <c r="C1050" s="34"/>
      <c r="D1050" s="35"/>
      <c r="E1050" s="95" t="str">
        <f t="shared" si="45"/>
        <v/>
      </c>
      <c r="F1050" s="36"/>
      <c r="G1050" s="37"/>
      <c r="H1050" s="37"/>
      <c r="I1050" s="96">
        <f t="shared" si="46"/>
        <v>0</v>
      </c>
      <c r="J1050" s="38"/>
      <c r="K1050" s="39"/>
      <c r="L1050" s="12"/>
      <c r="M1050" s="40"/>
      <c r="N1050" s="43"/>
      <c r="O1050" s="42"/>
      <c r="P1050" s="42"/>
      <c r="Q1050" s="97" t="str">
        <f t="shared" si="47"/>
        <v/>
      </c>
      <c r="R1050" s="19"/>
      <c r="S1050" s="20"/>
    </row>
    <row r="1051" spans="2:19" ht="25.05" customHeight="1" x14ac:dyDescent="0.25">
      <c r="B1051" s="33"/>
      <c r="C1051" s="34"/>
      <c r="D1051" s="35"/>
      <c r="E1051" s="95" t="str">
        <f t="shared" si="45"/>
        <v/>
      </c>
      <c r="F1051" s="36"/>
      <c r="G1051" s="37"/>
      <c r="H1051" s="37"/>
      <c r="I1051" s="96">
        <f t="shared" si="46"/>
        <v>0</v>
      </c>
      <c r="J1051" s="38"/>
      <c r="K1051" s="39"/>
      <c r="L1051" s="12"/>
      <c r="M1051" s="40"/>
      <c r="N1051" s="43"/>
      <c r="O1051" s="42"/>
      <c r="P1051" s="42"/>
      <c r="Q1051" s="97" t="str">
        <f t="shared" si="47"/>
        <v/>
      </c>
      <c r="R1051" s="19"/>
      <c r="S1051" s="20"/>
    </row>
    <row r="1052" spans="2:19" ht="25.05" customHeight="1" x14ac:dyDescent="0.25">
      <c r="B1052" s="33"/>
      <c r="C1052" s="34"/>
      <c r="D1052" s="35"/>
      <c r="E1052" s="95" t="str">
        <f t="shared" si="45"/>
        <v/>
      </c>
      <c r="F1052" s="36"/>
      <c r="G1052" s="37"/>
      <c r="H1052" s="37"/>
      <c r="I1052" s="96">
        <f t="shared" si="46"/>
        <v>0</v>
      </c>
      <c r="J1052" s="38"/>
      <c r="K1052" s="39"/>
      <c r="L1052" s="12"/>
      <c r="M1052" s="40"/>
      <c r="N1052" s="43"/>
      <c r="O1052" s="42"/>
      <c r="P1052" s="42"/>
      <c r="Q1052" s="97" t="str">
        <f t="shared" si="47"/>
        <v/>
      </c>
      <c r="R1052" s="19"/>
      <c r="S1052" s="20"/>
    </row>
    <row r="1053" spans="2:19" ht="25.05" customHeight="1" x14ac:dyDescent="0.25">
      <c r="B1053" s="33"/>
      <c r="C1053" s="34"/>
      <c r="D1053" s="35"/>
      <c r="E1053" s="95" t="str">
        <f t="shared" si="45"/>
        <v/>
      </c>
      <c r="F1053" s="36"/>
      <c r="G1053" s="37"/>
      <c r="H1053" s="37"/>
      <c r="I1053" s="96">
        <f t="shared" si="46"/>
        <v>0</v>
      </c>
      <c r="J1053" s="38"/>
      <c r="K1053" s="39"/>
      <c r="L1053" s="12"/>
      <c r="M1053" s="40"/>
      <c r="N1053" s="43"/>
      <c r="O1053" s="42"/>
      <c r="P1053" s="42"/>
      <c r="Q1053" s="97" t="str">
        <f t="shared" si="47"/>
        <v/>
      </c>
      <c r="R1053" s="19"/>
      <c r="S1053" s="20"/>
    </row>
    <row r="1054" spans="2:19" ht="25.05" customHeight="1" x14ac:dyDescent="0.25">
      <c r="B1054" s="33"/>
      <c r="C1054" s="34"/>
      <c r="D1054" s="35"/>
      <c r="E1054" s="95" t="str">
        <f t="shared" si="45"/>
        <v/>
      </c>
      <c r="F1054" s="36"/>
      <c r="G1054" s="37"/>
      <c r="H1054" s="37"/>
      <c r="I1054" s="96">
        <f t="shared" si="46"/>
        <v>0</v>
      </c>
      <c r="J1054" s="38"/>
      <c r="K1054" s="39"/>
      <c r="L1054" s="12"/>
      <c r="M1054" s="40"/>
      <c r="N1054" s="43"/>
      <c r="O1054" s="42"/>
      <c r="P1054" s="42"/>
      <c r="Q1054" s="97" t="str">
        <f t="shared" si="47"/>
        <v/>
      </c>
      <c r="R1054" s="19"/>
      <c r="S1054" s="20"/>
    </row>
    <row r="1055" spans="2:19" ht="25.05" customHeight="1" x14ac:dyDescent="0.25">
      <c r="B1055" s="33"/>
      <c r="C1055" s="34"/>
      <c r="D1055" s="35"/>
      <c r="E1055" s="95" t="str">
        <f t="shared" si="45"/>
        <v/>
      </c>
      <c r="F1055" s="36"/>
      <c r="G1055" s="37"/>
      <c r="H1055" s="37"/>
      <c r="I1055" s="96">
        <f t="shared" si="46"/>
        <v>0</v>
      </c>
      <c r="J1055" s="38"/>
      <c r="K1055" s="39"/>
      <c r="L1055" s="12"/>
      <c r="M1055" s="40"/>
      <c r="N1055" s="43"/>
      <c r="O1055" s="42"/>
      <c r="P1055" s="42"/>
      <c r="Q1055" s="97" t="str">
        <f t="shared" si="47"/>
        <v/>
      </c>
      <c r="R1055" s="19"/>
      <c r="S1055" s="20"/>
    </row>
    <row r="1056" spans="2:19" ht="25.05" customHeight="1" x14ac:dyDescent="0.25">
      <c r="B1056" s="33"/>
      <c r="C1056" s="34"/>
      <c r="D1056" s="35"/>
      <c r="E1056" s="95" t="str">
        <f t="shared" si="45"/>
        <v/>
      </c>
      <c r="F1056" s="36"/>
      <c r="G1056" s="37"/>
      <c r="H1056" s="37"/>
      <c r="I1056" s="96">
        <f t="shared" si="46"/>
        <v>0</v>
      </c>
      <c r="J1056" s="38"/>
      <c r="K1056" s="39"/>
      <c r="L1056" s="12"/>
      <c r="M1056" s="40"/>
      <c r="N1056" s="43"/>
      <c r="O1056" s="42"/>
      <c r="P1056" s="42"/>
      <c r="Q1056" s="97" t="str">
        <f t="shared" si="47"/>
        <v/>
      </c>
      <c r="R1056" s="19"/>
      <c r="S1056" s="20"/>
    </row>
    <row r="1057" spans="2:19" ht="25.05" customHeight="1" x14ac:dyDescent="0.25">
      <c r="B1057" s="33"/>
      <c r="C1057" s="34"/>
      <c r="D1057" s="35"/>
      <c r="E1057" s="95" t="str">
        <f t="shared" si="45"/>
        <v/>
      </c>
      <c r="F1057" s="36"/>
      <c r="G1057" s="37"/>
      <c r="H1057" s="37"/>
      <c r="I1057" s="96">
        <f t="shared" si="46"/>
        <v>0</v>
      </c>
      <c r="J1057" s="38"/>
      <c r="K1057" s="39"/>
      <c r="L1057" s="12"/>
      <c r="M1057" s="40"/>
      <c r="N1057" s="43"/>
      <c r="O1057" s="42"/>
      <c r="P1057" s="42"/>
      <c r="Q1057" s="97" t="str">
        <f t="shared" si="47"/>
        <v/>
      </c>
      <c r="R1057" s="19"/>
      <c r="S1057" s="20"/>
    </row>
    <row r="1058" spans="2:19" ht="25.05" customHeight="1" x14ac:dyDescent="0.25">
      <c r="B1058" s="33"/>
      <c r="C1058" s="34"/>
      <c r="D1058" s="35"/>
      <c r="E1058" s="95" t="str">
        <f t="shared" si="45"/>
        <v/>
      </c>
      <c r="F1058" s="36"/>
      <c r="G1058" s="37"/>
      <c r="H1058" s="37"/>
      <c r="I1058" s="96">
        <f t="shared" si="46"/>
        <v>0</v>
      </c>
      <c r="J1058" s="38"/>
      <c r="K1058" s="39"/>
      <c r="L1058" s="12"/>
      <c r="M1058" s="40"/>
      <c r="N1058" s="43"/>
      <c r="O1058" s="42"/>
      <c r="P1058" s="42"/>
      <c r="Q1058" s="97" t="str">
        <f t="shared" si="47"/>
        <v/>
      </c>
      <c r="R1058" s="19"/>
      <c r="S1058" s="20"/>
    </row>
    <row r="1059" spans="2:19" ht="25.05" customHeight="1" x14ac:dyDescent="0.25">
      <c r="B1059" s="33"/>
      <c r="C1059" s="34"/>
      <c r="D1059" s="35"/>
      <c r="E1059" s="95" t="str">
        <f t="shared" si="45"/>
        <v/>
      </c>
      <c r="F1059" s="36"/>
      <c r="G1059" s="37"/>
      <c r="H1059" s="37"/>
      <c r="I1059" s="96">
        <f t="shared" si="46"/>
        <v>0</v>
      </c>
      <c r="J1059" s="38"/>
      <c r="K1059" s="39"/>
      <c r="L1059" s="12"/>
      <c r="M1059" s="40"/>
      <c r="N1059" s="43"/>
      <c r="O1059" s="42"/>
      <c r="P1059" s="42"/>
      <c r="Q1059" s="97" t="str">
        <f t="shared" si="47"/>
        <v/>
      </c>
      <c r="R1059" s="19"/>
      <c r="S1059" s="20"/>
    </row>
    <row r="1060" spans="2:19" ht="25.05" customHeight="1" x14ac:dyDescent="0.25">
      <c r="B1060" s="33"/>
      <c r="C1060" s="34"/>
      <c r="D1060" s="35"/>
      <c r="E1060" s="95" t="str">
        <f t="shared" si="45"/>
        <v/>
      </c>
      <c r="F1060" s="36"/>
      <c r="G1060" s="37"/>
      <c r="H1060" s="37"/>
      <c r="I1060" s="96">
        <f t="shared" si="46"/>
        <v>0</v>
      </c>
      <c r="J1060" s="38"/>
      <c r="K1060" s="39"/>
      <c r="L1060" s="12"/>
      <c r="M1060" s="40"/>
      <c r="N1060" s="43"/>
      <c r="O1060" s="42"/>
      <c r="P1060" s="42"/>
      <c r="Q1060" s="97" t="str">
        <f t="shared" si="47"/>
        <v/>
      </c>
      <c r="R1060" s="19"/>
      <c r="S1060" s="20"/>
    </row>
    <row r="1061" spans="2:19" ht="25.05" customHeight="1" x14ac:dyDescent="0.25">
      <c r="B1061" s="33"/>
      <c r="C1061" s="34"/>
      <c r="D1061" s="35"/>
      <c r="E1061" s="95" t="str">
        <f t="shared" ref="E1061:E1124" si="48">IF(ISBLANK(F1061), "", IF(OR((AND(F1061&gt;=4000,F1061&lt;=4305)),(AND(F1061&gt;=4500,F1061&lt;=4575)),(AND(F1061&gt;=9000,F1061&lt;=9729))),"S E Queensland",IF(OR(AND(F1061&gt;=4306,F1061&lt;=4499), AND(F1061&gt;=4576,F1061&lt;=4895)),"Reg Queensland",IF(OR(AND(F1061&gt;=200,F1061&lt;=3999),AND(F1061&gt;=5000,F1061&lt;=8999)),"Rest of Australia", IF(F1061="NZ", "New Zealand", "Other")))))</f>
        <v/>
      </c>
      <c r="F1061" s="36"/>
      <c r="G1061" s="37"/>
      <c r="H1061" s="37"/>
      <c r="I1061" s="96">
        <f t="shared" ref="I1061:I1124" si="49">SUM(G1061:H1061)</f>
        <v>0</v>
      </c>
      <c r="J1061" s="38"/>
      <c r="K1061" s="39"/>
      <c r="L1061" s="12"/>
      <c r="M1061" s="40"/>
      <c r="N1061" s="43"/>
      <c r="O1061" s="42"/>
      <c r="P1061" s="42"/>
      <c r="Q1061" s="97" t="str">
        <f t="shared" ref="Q1061:Q1124" si="50">IF(COUNTA(M1061:P1061)=0, "", IF(SUM(M1061:P1061)=100%, 100%, "ERROR"))</f>
        <v/>
      </c>
      <c r="R1061" s="19"/>
      <c r="S1061" s="20"/>
    </row>
    <row r="1062" spans="2:19" ht="25.05" customHeight="1" x14ac:dyDescent="0.25">
      <c r="B1062" s="33"/>
      <c r="C1062" s="34"/>
      <c r="D1062" s="35"/>
      <c r="E1062" s="95" t="str">
        <f t="shared" si="48"/>
        <v/>
      </c>
      <c r="F1062" s="36"/>
      <c r="G1062" s="37"/>
      <c r="H1062" s="37"/>
      <c r="I1062" s="96">
        <f t="shared" si="49"/>
        <v>0</v>
      </c>
      <c r="J1062" s="38"/>
      <c r="K1062" s="39"/>
      <c r="L1062" s="12"/>
      <c r="M1062" s="40"/>
      <c r="N1062" s="43"/>
      <c r="O1062" s="42"/>
      <c r="P1062" s="42"/>
      <c r="Q1062" s="97" t="str">
        <f t="shared" si="50"/>
        <v/>
      </c>
      <c r="R1062" s="19"/>
      <c r="S1062" s="20"/>
    </row>
    <row r="1063" spans="2:19" ht="25.05" customHeight="1" x14ac:dyDescent="0.25">
      <c r="B1063" s="33"/>
      <c r="C1063" s="34"/>
      <c r="D1063" s="35"/>
      <c r="E1063" s="95" t="str">
        <f t="shared" si="48"/>
        <v/>
      </c>
      <c r="F1063" s="36"/>
      <c r="G1063" s="37"/>
      <c r="H1063" s="37"/>
      <c r="I1063" s="96">
        <f t="shared" si="49"/>
        <v>0</v>
      </c>
      <c r="J1063" s="38"/>
      <c r="K1063" s="39"/>
      <c r="L1063" s="12"/>
      <c r="M1063" s="40"/>
      <c r="N1063" s="43"/>
      <c r="O1063" s="42"/>
      <c r="P1063" s="42"/>
      <c r="Q1063" s="97" t="str">
        <f t="shared" si="50"/>
        <v/>
      </c>
      <c r="R1063" s="19"/>
      <c r="S1063" s="20"/>
    </row>
    <row r="1064" spans="2:19" ht="25.05" customHeight="1" x14ac:dyDescent="0.25">
      <c r="B1064" s="33"/>
      <c r="C1064" s="34"/>
      <c r="D1064" s="35"/>
      <c r="E1064" s="95" t="str">
        <f t="shared" si="48"/>
        <v/>
      </c>
      <c r="F1064" s="36"/>
      <c r="G1064" s="37"/>
      <c r="H1064" s="37"/>
      <c r="I1064" s="96">
        <f t="shared" si="49"/>
        <v>0</v>
      </c>
      <c r="J1064" s="38"/>
      <c r="K1064" s="39"/>
      <c r="L1064" s="12"/>
      <c r="M1064" s="40"/>
      <c r="N1064" s="43"/>
      <c r="O1064" s="42"/>
      <c r="P1064" s="42"/>
      <c r="Q1064" s="97" t="str">
        <f t="shared" si="50"/>
        <v/>
      </c>
      <c r="R1064" s="19"/>
      <c r="S1064" s="20"/>
    </row>
    <row r="1065" spans="2:19" ht="25.05" customHeight="1" x14ac:dyDescent="0.25">
      <c r="B1065" s="33"/>
      <c r="C1065" s="34"/>
      <c r="D1065" s="35"/>
      <c r="E1065" s="95" t="str">
        <f t="shared" si="48"/>
        <v/>
      </c>
      <c r="F1065" s="36"/>
      <c r="G1065" s="37"/>
      <c r="H1065" s="37"/>
      <c r="I1065" s="96">
        <f t="shared" si="49"/>
        <v>0</v>
      </c>
      <c r="J1065" s="38"/>
      <c r="K1065" s="39"/>
      <c r="L1065" s="12"/>
      <c r="M1065" s="40"/>
      <c r="N1065" s="43"/>
      <c r="O1065" s="42"/>
      <c r="P1065" s="42"/>
      <c r="Q1065" s="97" t="str">
        <f t="shared" si="50"/>
        <v/>
      </c>
      <c r="R1065" s="19"/>
      <c r="S1065" s="20"/>
    </row>
    <row r="1066" spans="2:19" ht="25.05" customHeight="1" x14ac:dyDescent="0.25">
      <c r="B1066" s="33"/>
      <c r="C1066" s="34"/>
      <c r="D1066" s="35"/>
      <c r="E1066" s="95" t="str">
        <f t="shared" si="48"/>
        <v/>
      </c>
      <c r="F1066" s="36"/>
      <c r="G1066" s="37"/>
      <c r="H1066" s="37"/>
      <c r="I1066" s="96">
        <f t="shared" si="49"/>
        <v>0</v>
      </c>
      <c r="J1066" s="38"/>
      <c r="K1066" s="39"/>
      <c r="L1066" s="12"/>
      <c r="M1066" s="40"/>
      <c r="N1066" s="43"/>
      <c r="O1066" s="42"/>
      <c r="P1066" s="42"/>
      <c r="Q1066" s="97" t="str">
        <f t="shared" si="50"/>
        <v/>
      </c>
      <c r="R1066" s="19"/>
      <c r="S1066" s="20"/>
    </row>
    <row r="1067" spans="2:19" ht="25.05" customHeight="1" x14ac:dyDescent="0.25">
      <c r="B1067" s="33"/>
      <c r="C1067" s="34"/>
      <c r="D1067" s="35"/>
      <c r="E1067" s="95" t="str">
        <f t="shared" si="48"/>
        <v/>
      </c>
      <c r="F1067" s="36"/>
      <c r="G1067" s="37"/>
      <c r="H1067" s="37"/>
      <c r="I1067" s="96">
        <f t="shared" si="49"/>
        <v>0</v>
      </c>
      <c r="J1067" s="38"/>
      <c r="K1067" s="39"/>
      <c r="L1067" s="12"/>
      <c r="M1067" s="40"/>
      <c r="N1067" s="43"/>
      <c r="O1067" s="42"/>
      <c r="P1067" s="42"/>
      <c r="Q1067" s="97" t="str">
        <f t="shared" si="50"/>
        <v/>
      </c>
      <c r="R1067" s="19"/>
      <c r="S1067" s="20"/>
    </row>
    <row r="1068" spans="2:19" ht="25.05" customHeight="1" x14ac:dyDescent="0.25">
      <c r="B1068" s="33"/>
      <c r="C1068" s="34"/>
      <c r="D1068" s="35"/>
      <c r="E1068" s="95" t="str">
        <f t="shared" si="48"/>
        <v/>
      </c>
      <c r="F1068" s="36"/>
      <c r="G1068" s="37"/>
      <c r="H1068" s="37"/>
      <c r="I1068" s="96">
        <f t="shared" si="49"/>
        <v>0</v>
      </c>
      <c r="J1068" s="38"/>
      <c r="K1068" s="39"/>
      <c r="L1068" s="12"/>
      <c r="M1068" s="40"/>
      <c r="N1068" s="43"/>
      <c r="O1068" s="42"/>
      <c r="P1068" s="42"/>
      <c r="Q1068" s="97" t="str">
        <f t="shared" si="50"/>
        <v/>
      </c>
      <c r="R1068" s="19"/>
      <c r="S1068" s="20"/>
    </row>
    <row r="1069" spans="2:19" ht="25.05" customHeight="1" x14ac:dyDescent="0.25">
      <c r="B1069" s="33"/>
      <c r="C1069" s="34"/>
      <c r="D1069" s="35"/>
      <c r="E1069" s="95" t="str">
        <f t="shared" si="48"/>
        <v/>
      </c>
      <c r="F1069" s="36"/>
      <c r="G1069" s="37"/>
      <c r="H1069" s="37"/>
      <c r="I1069" s="96">
        <f t="shared" si="49"/>
        <v>0</v>
      </c>
      <c r="J1069" s="38"/>
      <c r="K1069" s="39"/>
      <c r="L1069" s="12"/>
      <c r="M1069" s="40"/>
      <c r="N1069" s="43"/>
      <c r="O1069" s="42"/>
      <c r="P1069" s="42"/>
      <c r="Q1069" s="97" t="str">
        <f t="shared" si="50"/>
        <v/>
      </c>
      <c r="R1069" s="19"/>
      <c r="S1069" s="20"/>
    </row>
    <row r="1070" spans="2:19" ht="25.05" customHeight="1" x14ac:dyDescent="0.25">
      <c r="B1070" s="33"/>
      <c r="C1070" s="34"/>
      <c r="D1070" s="35"/>
      <c r="E1070" s="95" t="str">
        <f t="shared" si="48"/>
        <v/>
      </c>
      <c r="F1070" s="36"/>
      <c r="G1070" s="37"/>
      <c r="H1070" s="37"/>
      <c r="I1070" s="96">
        <f t="shared" si="49"/>
        <v>0</v>
      </c>
      <c r="J1070" s="38"/>
      <c r="K1070" s="39"/>
      <c r="L1070" s="12"/>
      <c r="M1070" s="40"/>
      <c r="N1070" s="43"/>
      <c r="O1070" s="42"/>
      <c r="P1070" s="42"/>
      <c r="Q1070" s="97" t="str">
        <f t="shared" si="50"/>
        <v/>
      </c>
      <c r="R1070" s="19"/>
      <c r="S1070" s="20"/>
    </row>
    <row r="1071" spans="2:19" ht="25.05" customHeight="1" x14ac:dyDescent="0.25">
      <c r="B1071" s="33"/>
      <c r="C1071" s="34"/>
      <c r="D1071" s="35"/>
      <c r="E1071" s="95" t="str">
        <f t="shared" si="48"/>
        <v/>
      </c>
      <c r="F1071" s="36"/>
      <c r="G1071" s="37"/>
      <c r="H1071" s="37"/>
      <c r="I1071" s="96">
        <f t="shared" si="49"/>
        <v>0</v>
      </c>
      <c r="J1071" s="38"/>
      <c r="K1071" s="39"/>
      <c r="L1071" s="12"/>
      <c r="M1071" s="40"/>
      <c r="N1071" s="43"/>
      <c r="O1071" s="42"/>
      <c r="P1071" s="42"/>
      <c r="Q1071" s="97" t="str">
        <f t="shared" si="50"/>
        <v/>
      </c>
      <c r="R1071" s="19"/>
      <c r="S1071" s="20"/>
    </row>
    <row r="1072" spans="2:19" ht="25.05" customHeight="1" x14ac:dyDescent="0.25">
      <c r="B1072" s="33"/>
      <c r="C1072" s="34"/>
      <c r="D1072" s="35"/>
      <c r="E1072" s="95" t="str">
        <f t="shared" si="48"/>
        <v/>
      </c>
      <c r="F1072" s="36"/>
      <c r="G1072" s="37"/>
      <c r="H1072" s="37"/>
      <c r="I1072" s="96">
        <f t="shared" si="49"/>
        <v>0</v>
      </c>
      <c r="J1072" s="38"/>
      <c r="K1072" s="39"/>
      <c r="L1072" s="12"/>
      <c r="M1072" s="40"/>
      <c r="N1072" s="43"/>
      <c r="O1072" s="42"/>
      <c r="P1072" s="42"/>
      <c r="Q1072" s="97" t="str">
        <f t="shared" si="50"/>
        <v/>
      </c>
      <c r="R1072" s="19"/>
      <c r="S1072" s="20"/>
    </row>
    <row r="1073" spans="2:19" ht="25.05" customHeight="1" x14ac:dyDescent="0.25">
      <c r="B1073" s="33"/>
      <c r="C1073" s="34"/>
      <c r="D1073" s="35"/>
      <c r="E1073" s="95" t="str">
        <f t="shared" si="48"/>
        <v/>
      </c>
      <c r="F1073" s="36"/>
      <c r="G1073" s="37"/>
      <c r="H1073" s="37"/>
      <c r="I1073" s="96">
        <f t="shared" si="49"/>
        <v>0</v>
      </c>
      <c r="J1073" s="38"/>
      <c r="K1073" s="39"/>
      <c r="L1073" s="12"/>
      <c r="M1073" s="40"/>
      <c r="N1073" s="43"/>
      <c r="O1073" s="42"/>
      <c r="P1073" s="42"/>
      <c r="Q1073" s="97" t="str">
        <f t="shared" si="50"/>
        <v/>
      </c>
      <c r="R1073" s="19"/>
      <c r="S1073" s="20"/>
    </row>
    <row r="1074" spans="2:19" ht="25.05" customHeight="1" x14ac:dyDescent="0.25">
      <c r="B1074" s="33"/>
      <c r="C1074" s="34"/>
      <c r="D1074" s="35"/>
      <c r="E1074" s="95" t="str">
        <f t="shared" si="48"/>
        <v/>
      </c>
      <c r="F1074" s="36"/>
      <c r="G1074" s="37"/>
      <c r="H1074" s="37"/>
      <c r="I1074" s="96">
        <f t="shared" si="49"/>
        <v>0</v>
      </c>
      <c r="J1074" s="38"/>
      <c r="K1074" s="39"/>
      <c r="L1074" s="12"/>
      <c r="M1074" s="40"/>
      <c r="N1074" s="43"/>
      <c r="O1074" s="42"/>
      <c r="P1074" s="42"/>
      <c r="Q1074" s="97" t="str">
        <f t="shared" si="50"/>
        <v/>
      </c>
      <c r="R1074" s="19"/>
      <c r="S1074" s="20"/>
    </row>
    <row r="1075" spans="2:19" ht="25.05" customHeight="1" x14ac:dyDescent="0.25">
      <c r="B1075" s="33"/>
      <c r="C1075" s="34"/>
      <c r="D1075" s="35"/>
      <c r="E1075" s="95" t="str">
        <f t="shared" si="48"/>
        <v/>
      </c>
      <c r="F1075" s="36"/>
      <c r="G1075" s="37"/>
      <c r="H1075" s="37"/>
      <c r="I1075" s="96">
        <f t="shared" si="49"/>
        <v>0</v>
      </c>
      <c r="J1075" s="38"/>
      <c r="K1075" s="39"/>
      <c r="L1075" s="12"/>
      <c r="M1075" s="40"/>
      <c r="N1075" s="43"/>
      <c r="O1075" s="42"/>
      <c r="P1075" s="42"/>
      <c r="Q1075" s="97" t="str">
        <f t="shared" si="50"/>
        <v/>
      </c>
      <c r="R1075" s="19"/>
      <c r="S1075" s="20"/>
    </row>
    <row r="1076" spans="2:19" ht="25.05" customHeight="1" x14ac:dyDescent="0.25">
      <c r="B1076" s="33"/>
      <c r="C1076" s="34"/>
      <c r="D1076" s="35"/>
      <c r="E1076" s="95" t="str">
        <f t="shared" si="48"/>
        <v/>
      </c>
      <c r="F1076" s="36"/>
      <c r="G1076" s="37"/>
      <c r="H1076" s="37"/>
      <c r="I1076" s="96">
        <f t="shared" si="49"/>
        <v>0</v>
      </c>
      <c r="J1076" s="38"/>
      <c r="K1076" s="39"/>
      <c r="L1076" s="12"/>
      <c r="M1076" s="40"/>
      <c r="N1076" s="43"/>
      <c r="O1076" s="42"/>
      <c r="P1076" s="42"/>
      <c r="Q1076" s="97" t="str">
        <f t="shared" si="50"/>
        <v/>
      </c>
      <c r="R1076" s="19"/>
      <c r="S1076" s="20"/>
    </row>
    <row r="1077" spans="2:19" ht="25.05" customHeight="1" x14ac:dyDescent="0.25">
      <c r="B1077" s="33"/>
      <c r="C1077" s="34"/>
      <c r="D1077" s="35"/>
      <c r="E1077" s="95" t="str">
        <f t="shared" si="48"/>
        <v/>
      </c>
      <c r="F1077" s="36"/>
      <c r="G1077" s="37"/>
      <c r="H1077" s="37"/>
      <c r="I1077" s="96">
        <f t="shared" si="49"/>
        <v>0</v>
      </c>
      <c r="J1077" s="38"/>
      <c r="K1077" s="39"/>
      <c r="L1077" s="12"/>
      <c r="M1077" s="40"/>
      <c r="N1077" s="43"/>
      <c r="O1077" s="42"/>
      <c r="P1077" s="42"/>
      <c r="Q1077" s="97" t="str">
        <f t="shared" si="50"/>
        <v/>
      </c>
      <c r="R1077" s="19"/>
      <c r="S1077" s="20"/>
    </row>
    <row r="1078" spans="2:19" ht="25.05" customHeight="1" x14ac:dyDescent="0.25">
      <c r="B1078" s="33"/>
      <c r="C1078" s="34"/>
      <c r="D1078" s="35"/>
      <c r="E1078" s="95" t="str">
        <f t="shared" si="48"/>
        <v/>
      </c>
      <c r="F1078" s="36"/>
      <c r="G1078" s="37"/>
      <c r="H1078" s="37"/>
      <c r="I1078" s="96">
        <f t="shared" si="49"/>
        <v>0</v>
      </c>
      <c r="J1078" s="38"/>
      <c r="K1078" s="39"/>
      <c r="L1078" s="12"/>
      <c r="M1078" s="40"/>
      <c r="N1078" s="43"/>
      <c r="O1078" s="42"/>
      <c r="P1078" s="42"/>
      <c r="Q1078" s="97" t="str">
        <f t="shared" si="50"/>
        <v/>
      </c>
      <c r="R1078" s="19"/>
      <c r="S1078" s="20"/>
    </row>
    <row r="1079" spans="2:19" ht="25.05" customHeight="1" x14ac:dyDescent="0.25">
      <c r="B1079" s="33"/>
      <c r="C1079" s="34"/>
      <c r="D1079" s="35"/>
      <c r="E1079" s="95" t="str">
        <f t="shared" si="48"/>
        <v/>
      </c>
      <c r="F1079" s="36"/>
      <c r="G1079" s="37"/>
      <c r="H1079" s="37"/>
      <c r="I1079" s="96">
        <f t="shared" si="49"/>
        <v>0</v>
      </c>
      <c r="J1079" s="38"/>
      <c r="K1079" s="39"/>
      <c r="L1079" s="12"/>
      <c r="M1079" s="40"/>
      <c r="N1079" s="43"/>
      <c r="O1079" s="42"/>
      <c r="P1079" s="42"/>
      <c r="Q1079" s="97" t="str">
        <f t="shared" si="50"/>
        <v/>
      </c>
      <c r="R1079" s="19"/>
      <c r="S1079" s="20"/>
    </row>
    <row r="1080" spans="2:19" ht="25.05" customHeight="1" x14ac:dyDescent="0.25">
      <c r="B1080" s="33"/>
      <c r="C1080" s="34"/>
      <c r="D1080" s="35"/>
      <c r="E1080" s="95" t="str">
        <f t="shared" si="48"/>
        <v/>
      </c>
      <c r="F1080" s="36"/>
      <c r="G1080" s="37"/>
      <c r="H1080" s="37"/>
      <c r="I1080" s="96">
        <f t="shared" si="49"/>
        <v>0</v>
      </c>
      <c r="J1080" s="38"/>
      <c r="K1080" s="39"/>
      <c r="L1080" s="12"/>
      <c r="M1080" s="40"/>
      <c r="N1080" s="43"/>
      <c r="O1080" s="42"/>
      <c r="P1080" s="42"/>
      <c r="Q1080" s="97" t="str">
        <f t="shared" si="50"/>
        <v/>
      </c>
      <c r="R1080" s="19"/>
      <c r="S1080" s="20"/>
    </row>
    <row r="1081" spans="2:19" ht="25.05" customHeight="1" x14ac:dyDescent="0.25">
      <c r="B1081" s="33"/>
      <c r="C1081" s="34"/>
      <c r="D1081" s="35"/>
      <c r="E1081" s="95" t="str">
        <f t="shared" si="48"/>
        <v/>
      </c>
      <c r="F1081" s="36"/>
      <c r="G1081" s="37"/>
      <c r="H1081" s="37"/>
      <c r="I1081" s="96">
        <f t="shared" si="49"/>
        <v>0</v>
      </c>
      <c r="J1081" s="38"/>
      <c r="K1081" s="39"/>
      <c r="L1081" s="12"/>
      <c r="M1081" s="40"/>
      <c r="N1081" s="43"/>
      <c r="O1081" s="42"/>
      <c r="P1081" s="42"/>
      <c r="Q1081" s="97" t="str">
        <f t="shared" si="50"/>
        <v/>
      </c>
      <c r="R1081" s="19"/>
      <c r="S1081" s="20"/>
    </row>
    <row r="1082" spans="2:19" ht="25.05" customHeight="1" x14ac:dyDescent="0.25">
      <c r="B1082" s="33"/>
      <c r="C1082" s="34"/>
      <c r="D1082" s="35"/>
      <c r="E1082" s="95" t="str">
        <f t="shared" si="48"/>
        <v/>
      </c>
      <c r="F1082" s="36"/>
      <c r="G1082" s="37"/>
      <c r="H1082" s="37"/>
      <c r="I1082" s="96">
        <f t="shared" si="49"/>
        <v>0</v>
      </c>
      <c r="J1082" s="38"/>
      <c r="K1082" s="39"/>
      <c r="L1082" s="12"/>
      <c r="M1082" s="40"/>
      <c r="N1082" s="43"/>
      <c r="O1082" s="42"/>
      <c r="P1082" s="42"/>
      <c r="Q1082" s="97" t="str">
        <f t="shared" si="50"/>
        <v/>
      </c>
      <c r="R1082" s="19"/>
      <c r="S1082" s="20"/>
    </row>
    <row r="1083" spans="2:19" ht="25.05" customHeight="1" x14ac:dyDescent="0.25">
      <c r="B1083" s="33"/>
      <c r="C1083" s="34"/>
      <c r="D1083" s="35"/>
      <c r="E1083" s="95" t="str">
        <f t="shared" si="48"/>
        <v/>
      </c>
      <c r="F1083" s="36"/>
      <c r="G1083" s="37"/>
      <c r="H1083" s="37"/>
      <c r="I1083" s="96">
        <f t="shared" si="49"/>
        <v>0</v>
      </c>
      <c r="J1083" s="38"/>
      <c r="K1083" s="39"/>
      <c r="L1083" s="12"/>
      <c r="M1083" s="40"/>
      <c r="N1083" s="43"/>
      <c r="O1083" s="42"/>
      <c r="P1083" s="42"/>
      <c r="Q1083" s="97" t="str">
        <f t="shared" si="50"/>
        <v/>
      </c>
      <c r="R1083" s="19"/>
      <c r="S1083" s="20"/>
    </row>
    <row r="1084" spans="2:19" ht="25.05" customHeight="1" x14ac:dyDescent="0.25">
      <c r="B1084" s="33"/>
      <c r="C1084" s="34"/>
      <c r="D1084" s="35"/>
      <c r="E1084" s="95" t="str">
        <f t="shared" si="48"/>
        <v/>
      </c>
      <c r="F1084" s="36"/>
      <c r="G1084" s="37"/>
      <c r="H1084" s="37"/>
      <c r="I1084" s="96">
        <f t="shared" si="49"/>
        <v>0</v>
      </c>
      <c r="J1084" s="38"/>
      <c r="K1084" s="39"/>
      <c r="L1084" s="12"/>
      <c r="M1084" s="40"/>
      <c r="N1084" s="43"/>
      <c r="O1084" s="42"/>
      <c r="P1084" s="42"/>
      <c r="Q1084" s="97" t="str">
        <f t="shared" si="50"/>
        <v/>
      </c>
      <c r="R1084" s="19"/>
      <c r="S1084" s="20"/>
    </row>
    <row r="1085" spans="2:19" ht="25.05" customHeight="1" x14ac:dyDescent="0.25">
      <c r="B1085" s="33"/>
      <c r="C1085" s="34"/>
      <c r="D1085" s="35"/>
      <c r="E1085" s="95" t="str">
        <f t="shared" si="48"/>
        <v/>
      </c>
      <c r="F1085" s="36"/>
      <c r="G1085" s="37"/>
      <c r="H1085" s="37"/>
      <c r="I1085" s="96">
        <f t="shared" si="49"/>
        <v>0</v>
      </c>
      <c r="J1085" s="38"/>
      <c r="K1085" s="39"/>
      <c r="L1085" s="12"/>
      <c r="M1085" s="40"/>
      <c r="N1085" s="43"/>
      <c r="O1085" s="42"/>
      <c r="P1085" s="42"/>
      <c r="Q1085" s="97" t="str">
        <f t="shared" si="50"/>
        <v/>
      </c>
      <c r="R1085" s="19"/>
      <c r="S1085" s="20"/>
    </row>
    <row r="1086" spans="2:19" ht="25.05" customHeight="1" x14ac:dyDescent="0.25">
      <c r="B1086" s="33"/>
      <c r="C1086" s="34"/>
      <c r="D1086" s="35"/>
      <c r="E1086" s="95" t="str">
        <f t="shared" si="48"/>
        <v/>
      </c>
      <c r="F1086" s="36"/>
      <c r="G1086" s="37"/>
      <c r="H1086" s="37"/>
      <c r="I1086" s="96">
        <f t="shared" si="49"/>
        <v>0</v>
      </c>
      <c r="J1086" s="38"/>
      <c r="K1086" s="39"/>
      <c r="L1086" s="12"/>
      <c r="M1086" s="40"/>
      <c r="N1086" s="43"/>
      <c r="O1086" s="42"/>
      <c r="P1086" s="42"/>
      <c r="Q1086" s="97" t="str">
        <f t="shared" si="50"/>
        <v/>
      </c>
      <c r="R1086" s="19"/>
      <c r="S1086" s="20"/>
    </row>
    <row r="1087" spans="2:19" ht="25.05" customHeight="1" x14ac:dyDescent="0.25">
      <c r="B1087" s="33"/>
      <c r="C1087" s="34"/>
      <c r="D1087" s="35"/>
      <c r="E1087" s="95" t="str">
        <f t="shared" si="48"/>
        <v/>
      </c>
      <c r="F1087" s="36"/>
      <c r="G1087" s="37"/>
      <c r="H1087" s="37"/>
      <c r="I1087" s="96">
        <f t="shared" si="49"/>
        <v>0</v>
      </c>
      <c r="J1087" s="38"/>
      <c r="K1087" s="39"/>
      <c r="L1087" s="12"/>
      <c r="M1087" s="40"/>
      <c r="N1087" s="43"/>
      <c r="O1087" s="42"/>
      <c r="P1087" s="42"/>
      <c r="Q1087" s="97" t="str">
        <f t="shared" si="50"/>
        <v/>
      </c>
      <c r="R1087" s="19"/>
      <c r="S1087" s="20"/>
    </row>
    <row r="1088" spans="2:19" ht="25.05" customHeight="1" x14ac:dyDescent="0.25">
      <c r="B1088" s="33"/>
      <c r="C1088" s="34"/>
      <c r="D1088" s="35"/>
      <c r="E1088" s="95" t="str">
        <f t="shared" si="48"/>
        <v/>
      </c>
      <c r="F1088" s="36"/>
      <c r="G1088" s="37"/>
      <c r="H1088" s="37"/>
      <c r="I1088" s="96">
        <f t="shared" si="49"/>
        <v>0</v>
      </c>
      <c r="J1088" s="38"/>
      <c r="K1088" s="39"/>
      <c r="L1088" s="12"/>
      <c r="M1088" s="40"/>
      <c r="N1088" s="43"/>
      <c r="O1088" s="42"/>
      <c r="P1088" s="42"/>
      <c r="Q1088" s="97" t="str">
        <f t="shared" si="50"/>
        <v/>
      </c>
      <c r="R1088" s="19"/>
      <c r="S1088" s="20"/>
    </row>
    <row r="1089" spans="2:19" ht="25.05" customHeight="1" x14ac:dyDescent="0.25">
      <c r="B1089" s="33"/>
      <c r="C1089" s="34"/>
      <c r="D1089" s="35"/>
      <c r="E1089" s="95" t="str">
        <f t="shared" si="48"/>
        <v/>
      </c>
      <c r="F1089" s="36"/>
      <c r="G1089" s="37"/>
      <c r="H1089" s="37"/>
      <c r="I1089" s="96">
        <f t="shared" si="49"/>
        <v>0</v>
      </c>
      <c r="J1089" s="38"/>
      <c r="K1089" s="39"/>
      <c r="L1089" s="12"/>
      <c r="M1089" s="40"/>
      <c r="N1089" s="43"/>
      <c r="O1089" s="42"/>
      <c r="P1089" s="42"/>
      <c r="Q1089" s="97" t="str">
        <f t="shared" si="50"/>
        <v/>
      </c>
      <c r="R1089" s="19"/>
      <c r="S1089" s="20"/>
    </row>
    <row r="1090" spans="2:19" ht="25.05" customHeight="1" x14ac:dyDescent="0.25">
      <c r="B1090" s="33"/>
      <c r="C1090" s="34"/>
      <c r="D1090" s="35"/>
      <c r="E1090" s="95" t="str">
        <f t="shared" si="48"/>
        <v/>
      </c>
      <c r="F1090" s="36"/>
      <c r="G1090" s="37"/>
      <c r="H1090" s="37"/>
      <c r="I1090" s="96">
        <f t="shared" si="49"/>
        <v>0</v>
      </c>
      <c r="J1090" s="38"/>
      <c r="K1090" s="39"/>
      <c r="L1090" s="12"/>
      <c r="M1090" s="40"/>
      <c r="N1090" s="43"/>
      <c r="O1090" s="42"/>
      <c r="P1090" s="42"/>
      <c r="Q1090" s="97" t="str">
        <f t="shared" si="50"/>
        <v/>
      </c>
      <c r="R1090" s="19"/>
      <c r="S1090" s="20"/>
    </row>
    <row r="1091" spans="2:19" ht="25.05" customHeight="1" x14ac:dyDescent="0.25">
      <c r="B1091" s="33"/>
      <c r="C1091" s="34"/>
      <c r="D1091" s="35"/>
      <c r="E1091" s="95" t="str">
        <f t="shared" si="48"/>
        <v/>
      </c>
      <c r="F1091" s="36"/>
      <c r="G1091" s="37"/>
      <c r="H1091" s="37"/>
      <c r="I1091" s="96">
        <f t="shared" si="49"/>
        <v>0</v>
      </c>
      <c r="J1091" s="38"/>
      <c r="K1091" s="39"/>
      <c r="L1091" s="12"/>
      <c r="M1091" s="40"/>
      <c r="N1091" s="43"/>
      <c r="O1091" s="42"/>
      <c r="P1091" s="42"/>
      <c r="Q1091" s="97" t="str">
        <f t="shared" si="50"/>
        <v/>
      </c>
      <c r="R1091" s="19"/>
      <c r="S1091" s="20"/>
    </row>
    <row r="1092" spans="2:19" ht="25.05" customHeight="1" x14ac:dyDescent="0.25">
      <c r="B1092" s="33"/>
      <c r="C1092" s="34"/>
      <c r="D1092" s="35"/>
      <c r="E1092" s="95" t="str">
        <f t="shared" si="48"/>
        <v/>
      </c>
      <c r="F1092" s="36"/>
      <c r="G1092" s="37"/>
      <c r="H1092" s="37"/>
      <c r="I1092" s="96">
        <f t="shared" si="49"/>
        <v>0</v>
      </c>
      <c r="J1092" s="38"/>
      <c r="K1092" s="39"/>
      <c r="L1092" s="12"/>
      <c r="M1092" s="40"/>
      <c r="N1092" s="43"/>
      <c r="O1092" s="42"/>
      <c r="P1092" s="42"/>
      <c r="Q1092" s="97" t="str">
        <f t="shared" si="50"/>
        <v/>
      </c>
      <c r="R1092" s="19"/>
      <c r="S1092" s="20"/>
    </row>
    <row r="1093" spans="2:19" ht="25.05" customHeight="1" x14ac:dyDescent="0.25">
      <c r="B1093" s="33"/>
      <c r="C1093" s="34"/>
      <c r="D1093" s="35"/>
      <c r="E1093" s="95" t="str">
        <f t="shared" si="48"/>
        <v/>
      </c>
      <c r="F1093" s="36"/>
      <c r="G1093" s="37"/>
      <c r="H1093" s="37"/>
      <c r="I1093" s="96">
        <f t="shared" si="49"/>
        <v>0</v>
      </c>
      <c r="J1093" s="38"/>
      <c r="K1093" s="39"/>
      <c r="L1093" s="12"/>
      <c r="M1093" s="40"/>
      <c r="N1093" s="43"/>
      <c r="O1093" s="42"/>
      <c r="P1093" s="42"/>
      <c r="Q1093" s="97" t="str">
        <f t="shared" si="50"/>
        <v/>
      </c>
      <c r="R1093" s="19"/>
      <c r="S1093" s="20"/>
    </row>
    <row r="1094" spans="2:19" ht="25.05" customHeight="1" x14ac:dyDescent="0.25">
      <c r="B1094" s="33"/>
      <c r="C1094" s="34"/>
      <c r="D1094" s="35"/>
      <c r="E1094" s="95" t="str">
        <f t="shared" si="48"/>
        <v/>
      </c>
      <c r="F1094" s="36"/>
      <c r="G1094" s="37"/>
      <c r="H1094" s="37"/>
      <c r="I1094" s="96">
        <f t="shared" si="49"/>
        <v>0</v>
      </c>
      <c r="J1094" s="38"/>
      <c r="K1094" s="39"/>
      <c r="L1094" s="12"/>
      <c r="M1094" s="40"/>
      <c r="N1094" s="43"/>
      <c r="O1094" s="42"/>
      <c r="P1094" s="42"/>
      <c r="Q1094" s="97" t="str">
        <f t="shared" si="50"/>
        <v/>
      </c>
      <c r="R1094" s="19"/>
      <c r="S1094" s="20"/>
    </row>
    <row r="1095" spans="2:19" ht="25.05" customHeight="1" x14ac:dyDescent="0.25">
      <c r="B1095" s="33"/>
      <c r="C1095" s="34"/>
      <c r="D1095" s="35"/>
      <c r="E1095" s="95" t="str">
        <f t="shared" si="48"/>
        <v/>
      </c>
      <c r="F1095" s="36"/>
      <c r="G1095" s="37"/>
      <c r="H1095" s="37"/>
      <c r="I1095" s="96">
        <f t="shared" si="49"/>
        <v>0</v>
      </c>
      <c r="J1095" s="38"/>
      <c r="K1095" s="39"/>
      <c r="L1095" s="12"/>
      <c r="M1095" s="40"/>
      <c r="N1095" s="43"/>
      <c r="O1095" s="42"/>
      <c r="P1095" s="42"/>
      <c r="Q1095" s="97" t="str">
        <f t="shared" si="50"/>
        <v/>
      </c>
      <c r="R1095" s="19"/>
      <c r="S1095" s="20"/>
    </row>
    <row r="1096" spans="2:19" ht="25.05" customHeight="1" x14ac:dyDescent="0.25">
      <c r="B1096" s="33"/>
      <c r="C1096" s="34"/>
      <c r="D1096" s="35"/>
      <c r="E1096" s="95" t="str">
        <f t="shared" si="48"/>
        <v/>
      </c>
      <c r="F1096" s="36"/>
      <c r="G1096" s="37"/>
      <c r="H1096" s="37"/>
      <c r="I1096" s="96">
        <f t="shared" si="49"/>
        <v>0</v>
      </c>
      <c r="J1096" s="38"/>
      <c r="K1096" s="39"/>
      <c r="L1096" s="12"/>
      <c r="M1096" s="40"/>
      <c r="N1096" s="43"/>
      <c r="O1096" s="42"/>
      <c r="P1096" s="42"/>
      <c r="Q1096" s="97" t="str">
        <f t="shared" si="50"/>
        <v/>
      </c>
      <c r="R1096" s="19"/>
      <c r="S1096" s="20"/>
    </row>
    <row r="1097" spans="2:19" ht="25.05" customHeight="1" x14ac:dyDescent="0.25">
      <c r="B1097" s="33"/>
      <c r="C1097" s="34"/>
      <c r="D1097" s="35"/>
      <c r="E1097" s="95" t="str">
        <f t="shared" si="48"/>
        <v/>
      </c>
      <c r="F1097" s="36"/>
      <c r="G1097" s="37"/>
      <c r="H1097" s="37"/>
      <c r="I1097" s="96">
        <f t="shared" si="49"/>
        <v>0</v>
      </c>
      <c r="J1097" s="38"/>
      <c r="K1097" s="39"/>
      <c r="L1097" s="12"/>
      <c r="M1097" s="40"/>
      <c r="N1097" s="43"/>
      <c r="O1097" s="42"/>
      <c r="P1097" s="42"/>
      <c r="Q1097" s="97" t="str">
        <f t="shared" si="50"/>
        <v/>
      </c>
      <c r="R1097" s="19"/>
      <c r="S1097" s="20"/>
    </row>
    <row r="1098" spans="2:19" ht="25.05" customHeight="1" x14ac:dyDescent="0.25">
      <c r="B1098" s="33"/>
      <c r="C1098" s="34"/>
      <c r="D1098" s="35"/>
      <c r="E1098" s="95" t="str">
        <f t="shared" si="48"/>
        <v/>
      </c>
      <c r="F1098" s="36"/>
      <c r="G1098" s="37"/>
      <c r="H1098" s="37"/>
      <c r="I1098" s="96">
        <f t="shared" si="49"/>
        <v>0</v>
      </c>
      <c r="J1098" s="38"/>
      <c r="K1098" s="39"/>
      <c r="L1098" s="12"/>
      <c r="M1098" s="40"/>
      <c r="N1098" s="43"/>
      <c r="O1098" s="42"/>
      <c r="P1098" s="42"/>
      <c r="Q1098" s="97" t="str">
        <f t="shared" si="50"/>
        <v/>
      </c>
      <c r="R1098" s="19"/>
      <c r="S1098" s="20"/>
    </row>
    <row r="1099" spans="2:19" ht="25.05" customHeight="1" x14ac:dyDescent="0.25">
      <c r="B1099" s="33"/>
      <c r="C1099" s="34"/>
      <c r="D1099" s="35"/>
      <c r="E1099" s="95" t="str">
        <f t="shared" si="48"/>
        <v/>
      </c>
      <c r="F1099" s="36"/>
      <c r="G1099" s="37"/>
      <c r="H1099" s="37"/>
      <c r="I1099" s="96">
        <f t="shared" si="49"/>
        <v>0</v>
      </c>
      <c r="J1099" s="38"/>
      <c r="K1099" s="39"/>
      <c r="L1099" s="12"/>
      <c r="M1099" s="40"/>
      <c r="N1099" s="43"/>
      <c r="O1099" s="42"/>
      <c r="P1099" s="42"/>
      <c r="Q1099" s="97" t="str">
        <f t="shared" si="50"/>
        <v/>
      </c>
      <c r="R1099" s="19"/>
      <c r="S1099" s="20"/>
    </row>
    <row r="1100" spans="2:19" ht="25.05" customHeight="1" x14ac:dyDescent="0.25">
      <c r="B1100" s="33"/>
      <c r="C1100" s="34"/>
      <c r="D1100" s="35"/>
      <c r="E1100" s="95" t="str">
        <f t="shared" si="48"/>
        <v/>
      </c>
      <c r="F1100" s="36"/>
      <c r="G1100" s="37"/>
      <c r="H1100" s="37"/>
      <c r="I1100" s="96">
        <f t="shared" si="49"/>
        <v>0</v>
      </c>
      <c r="J1100" s="38"/>
      <c r="K1100" s="39"/>
      <c r="L1100" s="12"/>
      <c r="M1100" s="40"/>
      <c r="N1100" s="43"/>
      <c r="O1100" s="42"/>
      <c r="P1100" s="42"/>
      <c r="Q1100" s="97" t="str">
        <f t="shared" si="50"/>
        <v/>
      </c>
      <c r="R1100" s="19"/>
      <c r="S1100" s="20"/>
    </row>
    <row r="1101" spans="2:19" ht="25.05" customHeight="1" x14ac:dyDescent="0.25">
      <c r="B1101" s="33"/>
      <c r="C1101" s="34"/>
      <c r="D1101" s="35"/>
      <c r="E1101" s="95" t="str">
        <f t="shared" si="48"/>
        <v/>
      </c>
      <c r="F1101" s="36"/>
      <c r="G1101" s="37"/>
      <c r="H1101" s="37"/>
      <c r="I1101" s="96">
        <f t="shared" si="49"/>
        <v>0</v>
      </c>
      <c r="J1101" s="38"/>
      <c r="K1101" s="39"/>
      <c r="L1101" s="12"/>
      <c r="M1101" s="40"/>
      <c r="N1101" s="43"/>
      <c r="O1101" s="42"/>
      <c r="P1101" s="42"/>
      <c r="Q1101" s="97" t="str">
        <f t="shared" si="50"/>
        <v/>
      </c>
      <c r="R1101" s="19"/>
      <c r="S1101" s="20"/>
    </row>
    <row r="1102" spans="2:19" ht="25.05" customHeight="1" x14ac:dyDescent="0.25">
      <c r="B1102" s="33"/>
      <c r="C1102" s="34"/>
      <c r="D1102" s="35"/>
      <c r="E1102" s="95" t="str">
        <f t="shared" si="48"/>
        <v/>
      </c>
      <c r="F1102" s="36"/>
      <c r="G1102" s="37"/>
      <c r="H1102" s="37"/>
      <c r="I1102" s="96">
        <f t="shared" si="49"/>
        <v>0</v>
      </c>
      <c r="J1102" s="38"/>
      <c r="K1102" s="39"/>
      <c r="L1102" s="12"/>
      <c r="M1102" s="40"/>
      <c r="N1102" s="43"/>
      <c r="O1102" s="42"/>
      <c r="P1102" s="42"/>
      <c r="Q1102" s="97" t="str">
        <f t="shared" si="50"/>
        <v/>
      </c>
      <c r="R1102" s="19"/>
      <c r="S1102" s="20"/>
    </row>
    <row r="1103" spans="2:19" ht="25.05" customHeight="1" x14ac:dyDescent="0.25">
      <c r="B1103" s="33"/>
      <c r="C1103" s="34"/>
      <c r="D1103" s="35"/>
      <c r="E1103" s="95" t="str">
        <f t="shared" si="48"/>
        <v/>
      </c>
      <c r="F1103" s="36"/>
      <c r="G1103" s="37"/>
      <c r="H1103" s="37"/>
      <c r="I1103" s="96">
        <f t="shared" si="49"/>
        <v>0</v>
      </c>
      <c r="J1103" s="38"/>
      <c r="K1103" s="39"/>
      <c r="L1103" s="12"/>
      <c r="M1103" s="40"/>
      <c r="N1103" s="43"/>
      <c r="O1103" s="42"/>
      <c r="P1103" s="42"/>
      <c r="Q1103" s="97" t="str">
        <f t="shared" si="50"/>
        <v/>
      </c>
      <c r="R1103" s="19"/>
      <c r="S1103" s="20"/>
    </row>
    <row r="1104" spans="2:19" ht="25.05" customHeight="1" x14ac:dyDescent="0.25">
      <c r="B1104" s="33"/>
      <c r="C1104" s="34"/>
      <c r="D1104" s="35"/>
      <c r="E1104" s="95" t="str">
        <f t="shared" si="48"/>
        <v/>
      </c>
      <c r="F1104" s="36"/>
      <c r="G1104" s="37"/>
      <c r="H1104" s="37"/>
      <c r="I1104" s="96">
        <f t="shared" si="49"/>
        <v>0</v>
      </c>
      <c r="J1104" s="38"/>
      <c r="K1104" s="39"/>
      <c r="L1104" s="12"/>
      <c r="M1104" s="40"/>
      <c r="N1104" s="43"/>
      <c r="O1104" s="42"/>
      <c r="P1104" s="42"/>
      <c r="Q1104" s="97" t="str">
        <f t="shared" si="50"/>
        <v/>
      </c>
      <c r="R1104" s="19"/>
      <c r="S1104" s="20"/>
    </row>
    <row r="1105" spans="2:19" ht="25.05" customHeight="1" x14ac:dyDescent="0.25">
      <c r="B1105" s="33"/>
      <c r="C1105" s="34"/>
      <c r="D1105" s="35"/>
      <c r="E1105" s="95" t="str">
        <f t="shared" si="48"/>
        <v/>
      </c>
      <c r="F1105" s="36"/>
      <c r="G1105" s="37"/>
      <c r="H1105" s="37"/>
      <c r="I1105" s="96">
        <f t="shared" si="49"/>
        <v>0</v>
      </c>
      <c r="J1105" s="38"/>
      <c r="K1105" s="39"/>
      <c r="L1105" s="12"/>
      <c r="M1105" s="40"/>
      <c r="N1105" s="43"/>
      <c r="O1105" s="42"/>
      <c r="P1105" s="42"/>
      <c r="Q1105" s="97" t="str">
        <f t="shared" si="50"/>
        <v/>
      </c>
      <c r="R1105" s="19"/>
      <c r="S1105" s="20"/>
    </row>
    <row r="1106" spans="2:19" ht="25.05" customHeight="1" x14ac:dyDescent="0.25">
      <c r="B1106" s="33"/>
      <c r="C1106" s="34"/>
      <c r="D1106" s="35"/>
      <c r="E1106" s="95" t="str">
        <f t="shared" si="48"/>
        <v/>
      </c>
      <c r="F1106" s="36"/>
      <c r="G1106" s="37"/>
      <c r="H1106" s="37"/>
      <c r="I1106" s="96">
        <f t="shared" si="49"/>
        <v>0</v>
      </c>
      <c r="J1106" s="38"/>
      <c r="K1106" s="39"/>
      <c r="L1106" s="12"/>
      <c r="M1106" s="40"/>
      <c r="N1106" s="43"/>
      <c r="O1106" s="42"/>
      <c r="P1106" s="42"/>
      <c r="Q1106" s="97" t="str">
        <f t="shared" si="50"/>
        <v/>
      </c>
      <c r="R1106" s="19"/>
      <c r="S1106" s="20"/>
    </row>
    <row r="1107" spans="2:19" ht="25.05" customHeight="1" x14ac:dyDescent="0.25">
      <c r="B1107" s="33"/>
      <c r="C1107" s="34"/>
      <c r="D1107" s="35"/>
      <c r="E1107" s="95" t="str">
        <f t="shared" si="48"/>
        <v/>
      </c>
      <c r="F1107" s="36"/>
      <c r="G1107" s="37"/>
      <c r="H1107" s="37"/>
      <c r="I1107" s="96">
        <f t="shared" si="49"/>
        <v>0</v>
      </c>
      <c r="J1107" s="38"/>
      <c r="K1107" s="39"/>
      <c r="L1107" s="12"/>
      <c r="M1107" s="40"/>
      <c r="N1107" s="43"/>
      <c r="O1107" s="42"/>
      <c r="P1107" s="42"/>
      <c r="Q1107" s="97" t="str">
        <f t="shared" si="50"/>
        <v/>
      </c>
      <c r="R1107" s="19"/>
      <c r="S1107" s="20"/>
    </row>
    <row r="1108" spans="2:19" ht="25.05" customHeight="1" x14ac:dyDescent="0.25">
      <c r="B1108" s="33"/>
      <c r="C1108" s="34"/>
      <c r="D1108" s="35"/>
      <c r="E1108" s="95" t="str">
        <f t="shared" si="48"/>
        <v/>
      </c>
      <c r="F1108" s="36"/>
      <c r="G1108" s="37"/>
      <c r="H1108" s="37"/>
      <c r="I1108" s="96">
        <f t="shared" si="49"/>
        <v>0</v>
      </c>
      <c r="J1108" s="38"/>
      <c r="K1108" s="39"/>
      <c r="L1108" s="12"/>
      <c r="M1108" s="40"/>
      <c r="N1108" s="43"/>
      <c r="O1108" s="42"/>
      <c r="P1108" s="42"/>
      <c r="Q1108" s="97" t="str">
        <f t="shared" si="50"/>
        <v/>
      </c>
      <c r="R1108" s="19"/>
      <c r="S1108" s="20"/>
    </row>
    <row r="1109" spans="2:19" ht="25.05" customHeight="1" x14ac:dyDescent="0.25">
      <c r="B1109" s="33"/>
      <c r="C1109" s="34"/>
      <c r="D1109" s="35"/>
      <c r="E1109" s="95" t="str">
        <f t="shared" si="48"/>
        <v/>
      </c>
      <c r="F1109" s="36"/>
      <c r="G1109" s="37"/>
      <c r="H1109" s="37"/>
      <c r="I1109" s="96">
        <f t="shared" si="49"/>
        <v>0</v>
      </c>
      <c r="J1109" s="38"/>
      <c r="K1109" s="39"/>
      <c r="L1109" s="12"/>
      <c r="M1109" s="40"/>
      <c r="N1109" s="43"/>
      <c r="O1109" s="42"/>
      <c r="P1109" s="42"/>
      <c r="Q1109" s="97" t="str">
        <f t="shared" si="50"/>
        <v/>
      </c>
      <c r="R1109" s="19"/>
      <c r="S1109" s="20"/>
    </row>
    <row r="1110" spans="2:19" ht="25.05" customHeight="1" x14ac:dyDescent="0.25">
      <c r="B1110" s="33"/>
      <c r="C1110" s="34"/>
      <c r="D1110" s="35"/>
      <c r="E1110" s="95" t="str">
        <f t="shared" si="48"/>
        <v/>
      </c>
      <c r="F1110" s="36"/>
      <c r="G1110" s="37"/>
      <c r="H1110" s="37"/>
      <c r="I1110" s="96">
        <f t="shared" si="49"/>
        <v>0</v>
      </c>
      <c r="J1110" s="38"/>
      <c r="K1110" s="39"/>
      <c r="L1110" s="12"/>
      <c r="M1110" s="40"/>
      <c r="N1110" s="43"/>
      <c r="O1110" s="42"/>
      <c r="P1110" s="42"/>
      <c r="Q1110" s="97" t="str">
        <f t="shared" si="50"/>
        <v/>
      </c>
      <c r="R1110" s="19"/>
      <c r="S1110" s="20"/>
    </row>
    <row r="1111" spans="2:19" ht="25.05" customHeight="1" x14ac:dyDescent="0.25">
      <c r="B1111" s="33"/>
      <c r="C1111" s="34"/>
      <c r="D1111" s="35"/>
      <c r="E1111" s="95" t="str">
        <f t="shared" si="48"/>
        <v/>
      </c>
      <c r="F1111" s="36"/>
      <c r="G1111" s="37"/>
      <c r="H1111" s="37"/>
      <c r="I1111" s="96">
        <f t="shared" si="49"/>
        <v>0</v>
      </c>
      <c r="J1111" s="38"/>
      <c r="K1111" s="39"/>
      <c r="L1111" s="12"/>
      <c r="M1111" s="40"/>
      <c r="N1111" s="43"/>
      <c r="O1111" s="42"/>
      <c r="P1111" s="42"/>
      <c r="Q1111" s="97" t="str">
        <f t="shared" si="50"/>
        <v/>
      </c>
      <c r="R1111" s="19"/>
      <c r="S1111" s="20"/>
    </row>
    <row r="1112" spans="2:19" ht="25.05" customHeight="1" x14ac:dyDescent="0.25">
      <c r="B1112" s="33"/>
      <c r="C1112" s="34"/>
      <c r="D1112" s="35"/>
      <c r="E1112" s="95" t="str">
        <f t="shared" si="48"/>
        <v/>
      </c>
      <c r="F1112" s="36"/>
      <c r="G1112" s="37"/>
      <c r="H1112" s="37"/>
      <c r="I1112" s="96">
        <f t="shared" si="49"/>
        <v>0</v>
      </c>
      <c r="J1112" s="38"/>
      <c r="K1112" s="39"/>
      <c r="L1112" s="12"/>
      <c r="M1112" s="40"/>
      <c r="N1112" s="43"/>
      <c r="O1112" s="42"/>
      <c r="P1112" s="42"/>
      <c r="Q1112" s="97" t="str">
        <f t="shared" si="50"/>
        <v/>
      </c>
      <c r="R1112" s="19"/>
      <c r="S1112" s="20"/>
    </row>
    <row r="1113" spans="2:19" ht="25.05" customHeight="1" x14ac:dyDescent="0.25">
      <c r="B1113" s="33"/>
      <c r="C1113" s="34"/>
      <c r="D1113" s="35"/>
      <c r="E1113" s="95" t="str">
        <f t="shared" si="48"/>
        <v/>
      </c>
      <c r="F1113" s="36"/>
      <c r="G1113" s="37"/>
      <c r="H1113" s="37"/>
      <c r="I1113" s="96">
        <f t="shared" si="49"/>
        <v>0</v>
      </c>
      <c r="J1113" s="38"/>
      <c r="K1113" s="39"/>
      <c r="L1113" s="12"/>
      <c r="M1113" s="40"/>
      <c r="N1113" s="43"/>
      <c r="O1113" s="42"/>
      <c r="P1113" s="42"/>
      <c r="Q1113" s="97" t="str">
        <f t="shared" si="50"/>
        <v/>
      </c>
      <c r="R1113" s="19"/>
      <c r="S1113" s="20"/>
    </row>
    <row r="1114" spans="2:19" ht="25.05" customHeight="1" x14ac:dyDescent="0.25">
      <c r="B1114" s="33"/>
      <c r="C1114" s="34"/>
      <c r="D1114" s="35"/>
      <c r="E1114" s="95" t="str">
        <f t="shared" si="48"/>
        <v/>
      </c>
      <c r="F1114" s="36"/>
      <c r="G1114" s="37"/>
      <c r="H1114" s="37"/>
      <c r="I1114" s="96">
        <f t="shared" si="49"/>
        <v>0</v>
      </c>
      <c r="J1114" s="38"/>
      <c r="K1114" s="39"/>
      <c r="L1114" s="12"/>
      <c r="M1114" s="40"/>
      <c r="N1114" s="43"/>
      <c r="O1114" s="42"/>
      <c r="P1114" s="42"/>
      <c r="Q1114" s="97" t="str">
        <f t="shared" si="50"/>
        <v/>
      </c>
      <c r="R1114" s="19"/>
      <c r="S1114" s="20"/>
    </row>
    <row r="1115" spans="2:19" ht="25.05" customHeight="1" x14ac:dyDescent="0.25">
      <c r="B1115" s="33"/>
      <c r="C1115" s="34"/>
      <c r="D1115" s="35"/>
      <c r="E1115" s="95" t="str">
        <f t="shared" si="48"/>
        <v/>
      </c>
      <c r="F1115" s="36"/>
      <c r="G1115" s="37"/>
      <c r="H1115" s="37"/>
      <c r="I1115" s="96">
        <f t="shared" si="49"/>
        <v>0</v>
      </c>
      <c r="J1115" s="38"/>
      <c r="K1115" s="39"/>
      <c r="L1115" s="12"/>
      <c r="M1115" s="40"/>
      <c r="N1115" s="43"/>
      <c r="O1115" s="42"/>
      <c r="P1115" s="42"/>
      <c r="Q1115" s="97" t="str">
        <f t="shared" si="50"/>
        <v/>
      </c>
      <c r="R1115" s="19"/>
      <c r="S1115" s="20"/>
    </row>
    <row r="1116" spans="2:19" ht="25.05" customHeight="1" x14ac:dyDescent="0.25">
      <c r="B1116" s="33"/>
      <c r="C1116" s="34"/>
      <c r="D1116" s="35"/>
      <c r="E1116" s="95" t="str">
        <f t="shared" si="48"/>
        <v/>
      </c>
      <c r="F1116" s="36"/>
      <c r="G1116" s="37"/>
      <c r="H1116" s="37"/>
      <c r="I1116" s="96">
        <f t="shared" si="49"/>
        <v>0</v>
      </c>
      <c r="J1116" s="38"/>
      <c r="K1116" s="39"/>
      <c r="L1116" s="12"/>
      <c r="M1116" s="40"/>
      <c r="N1116" s="43"/>
      <c r="O1116" s="42"/>
      <c r="P1116" s="42"/>
      <c r="Q1116" s="97" t="str">
        <f t="shared" si="50"/>
        <v/>
      </c>
      <c r="R1116" s="19"/>
      <c r="S1116" s="20"/>
    </row>
    <row r="1117" spans="2:19" ht="25.05" customHeight="1" x14ac:dyDescent="0.25">
      <c r="B1117" s="33"/>
      <c r="C1117" s="34"/>
      <c r="D1117" s="35"/>
      <c r="E1117" s="95" t="str">
        <f t="shared" si="48"/>
        <v/>
      </c>
      <c r="F1117" s="36"/>
      <c r="G1117" s="37"/>
      <c r="H1117" s="37"/>
      <c r="I1117" s="96">
        <f t="shared" si="49"/>
        <v>0</v>
      </c>
      <c r="J1117" s="38"/>
      <c r="K1117" s="39"/>
      <c r="L1117" s="12"/>
      <c r="M1117" s="40"/>
      <c r="N1117" s="43"/>
      <c r="O1117" s="42"/>
      <c r="P1117" s="42"/>
      <c r="Q1117" s="97" t="str">
        <f t="shared" si="50"/>
        <v/>
      </c>
      <c r="R1117" s="19"/>
      <c r="S1117" s="20"/>
    </row>
    <row r="1118" spans="2:19" ht="25.05" customHeight="1" x14ac:dyDescent="0.25">
      <c r="B1118" s="33"/>
      <c r="C1118" s="34"/>
      <c r="D1118" s="35"/>
      <c r="E1118" s="95" t="str">
        <f t="shared" si="48"/>
        <v/>
      </c>
      <c r="F1118" s="36"/>
      <c r="G1118" s="37"/>
      <c r="H1118" s="37"/>
      <c r="I1118" s="96">
        <f t="shared" si="49"/>
        <v>0</v>
      </c>
      <c r="J1118" s="38"/>
      <c r="K1118" s="39"/>
      <c r="L1118" s="12"/>
      <c r="M1118" s="40"/>
      <c r="N1118" s="43"/>
      <c r="O1118" s="42"/>
      <c r="P1118" s="42"/>
      <c r="Q1118" s="97" t="str">
        <f t="shared" si="50"/>
        <v/>
      </c>
      <c r="R1118" s="19"/>
      <c r="S1118" s="20"/>
    </row>
    <row r="1119" spans="2:19" ht="25.05" customHeight="1" x14ac:dyDescent="0.25">
      <c r="B1119" s="33"/>
      <c r="C1119" s="34"/>
      <c r="D1119" s="35"/>
      <c r="E1119" s="95" t="str">
        <f t="shared" si="48"/>
        <v/>
      </c>
      <c r="F1119" s="36"/>
      <c r="G1119" s="37"/>
      <c r="H1119" s="37"/>
      <c r="I1119" s="96">
        <f t="shared" si="49"/>
        <v>0</v>
      </c>
      <c r="J1119" s="38"/>
      <c r="K1119" s="39"/>
      <c r="L1119" s="12"/>
      <c r="M1119" s="40"/>
      <c r="N1119" s="43"/>
      <c r="O1119" s="42"/>
      <c r="P1119" s="42"/>
      <c r="Q1119" s="97" t="str">
        <f t="shared" si="50"/>
        <v/>
      </c>
      <c r="R1119" s="19"/>
      <c r="S1119" s="20"/>
    </row>
    <row r="1120" spans="2:19" ht="25.05" customHeight="1" x14ac:dyDescent="0.25">
      <c r="B1120" s="33"/>
      <c r="C1120" s="34"/>
      <c r="D1120" s="35"/>
      <c r="E1120" s="95" t="str">
        <f t="shared" si="48"/>
        <v/>
      </c>
      <c r="F1120" s="36"/>
      <c r="G1120" s="37"/>
      <c r="H1120" s="37"/>
      <c r="I1120" s="96">
        <f t="shared" si="49"/>
        <v>0</v>
      </c>
      <c r="J1120" s="38"/>
      <c r="K1120" s="39"/>
      <c r="L1120" s="12"/>
      <c r="M1120" s="40"/>
      <c r="N1120" s="43"/>
      <c r="O1120" s="42"/>
      <c r="P1120" s="42"/>
      <c r="Q1120" s="97" t="str">
        <f t="shared" si="50"/>
        <v/>
      </c>
      <c r="R1120" s="19"/>
      <c r="S1120" s="20"/>
    </row>
    <row r="1121" spans="2:19" ht="25.05" customHeight="1" x14ac:dyDescent="0.25">
      <c r="B1121" s="33"/>
      <c r="C1121" s="34"/>
      <c r="D1121" s="35"/>
      <c r="E1121" s="95" t="str">
        <f t="shared" si="48"/>
        <v/>
      </c>
      <c r="F1121" s="36"/>
      <c r="G1121" s="37"/>
      <c r="H1121" s="37"/>
      <c r="I1121" s="96">
        <f t="shared" si="49"/>
        <v>0</v>
      </c>
      <c r="J1121" s="38"/>
      <c r="K1121" s="39"/>
      <c r="L1121" s="12"/>
      <c r="M1121" s="40"/>
      <c r="N1121" s="43"/>
      <c r="O1121" s="42"/>
      <c r="P1121" s="42"/>
      <c r="Q1121" s="97" t="str">
        <f t="shared" si="50"/>
        <v/>
      </c>
      <c r="R1121" s="19"/>
      <c r="S1121" s="20"/>
    </row>
    <row r="1122" spans="2:19" ht="25.05" customHeight="1" x14ac:dyDescent="0.25">
      <c r="B1122" s="33"/>
      <c r="C1122" s="34"/>
      <c r="D1122" s="35"/>
      <c r="E1122" s="95" t="str">
        <f t="shared" si="48"/>
        <v/>
      </c>
      <c r="F1122" s="36"/>
      <c r="G1122" s="37"/>
      <c r="H1122" s="37"/>
      <c r="I1122" s="96">
        <f t="shared" si="49"/>
        <v>0</v>
      </c>
      <c r="J1122" s="38"/>
      <c r="K1122" s="39"/>
      <c r="L1122" s="12"/>
      <c r="M1122" s="40"/>
      <c r="N1122" s="43"/>
      <c r="O1122" s="42"/>
      <c r="P1122" s="42"/>
      <c r="Q1122" s="97" t="str">
        <f t="shared" si="50"/>
        <v/>
      </c>
      <c r="R1122" s="19"/>
      <c r="S1122" s="20"/>
    </row>
    <row r="1123" spans="2:19" ht="25.05" customHeight="1" x14ac:dyDescent="0.25">
      <c r="B1123" s="33"/>
      <c r="C1123" s="34"/>
      <c r="D1123" s="35"/>
      <c r="E1123" s="95" t="str">
        <f t="shared" si="48"/>
        <v/>
      </c>
      <c r="F1123" s="36"/>
      <c r="G1123" s="37"/>
      <c r="H1123" s="37"/>
      <c r="I1123" s="96">
        <f t="shared" si="49"/>
        <v>0</v>
      </c>
      <c r="J1123" s="38"/>
      <c r="K1123" s="39"/>
      <c r="L1123" s="12"/>
      <c r="M1123" s="40"/>
      <c r="N1123" s="43"/>
      <c r="O1123" s="42"/>
      <c r="P1123" s="42"/>
      <c r="Q1123" s="97" t="str">
        <f t="shared" si="50"/>
        <v/>
      </c>
      <c r="R1123" s="19"/>
      <c r="S1123" s="20"/>
    </row>
    <row r="1124" spans="2:19" ht="25.05" customHeight="1" x14ac:dyDescent="0.25">
      <c r="B1124" s="33"/>
      <c r="C1124" s="34"/>
      <c r="D1124" s="35"/>
      <c r="E1124" s="95" t="str">
        <f t="shared" si="48"/>
        <v/>
      </c>
      <c r="F1124" s="36"/>
      <c r="G1124" s="37"/>
      <c r="H1124" s="37"/>
      <c r="I1124" s="96">
        <f t="shared" si="49"/>
        <v>0</v>
      </c>
      <c r="J1124" s="38"/>
      <c r="K1124" s="39"/>
      <c r="L1124" s="12"/>
      <c r="M1124" s="40"/>
      <c r="N1124" s="43"/>
      <c r="O1124" s="42"/>
      <c r="P1124" s="42"/>
      <c r="Q1124" s="97" t="str">
        <f t="shared" si="50"/>
        <v/>
      </c>
      <c r="R1124" s="19"/>
      <c r="S1124" s="20"/>
    </row>
    <row r="1125" spans="2:19" ht="25.05" customHeight="1" x14ac:dyDescent="0.25">
      <c r="B1125" s="33"/>
      <c r="C1125" s="34"/>
      <c r="D1125" s="35"/>
      <c r="E1125" s="95" t="str">
        <f t="shared" ref="E1125:E1150" si="51">IF(ISBLANK(F1125), "", IF(OR((AND(F1125&gt;=4000,F1125&lt;=4305)),(AND(F1125&gt;=4500,F1125&lt;=4575)),(AND(F1125&gt;=9000,F1125&lt;=9729))),"S E Queensland",IF(OR(AND(F1125&gt;=4306,F1125&lt;=4499), AND(F1125&gt;=4576,F1125&lt;=4895)),"Reg Queensland",IF(OR(AND(F1125&gt;=200,F1125&lt;=3999),AND(F1125&gt;=5000,F1125&lt;=8999)),"Rest of Australia", IF(F1125="NZ", "New Zealand", "Other")))))</f>
        <v/>
      </c>
      <c r="F1125" s="36"/>
      <c r="G1125" s="37"/>
      <c r="H1125" s="37"/>
      <c r="I1125" s="96">
        <f t="shared" ref="I1125:I1150" si="52">SUM(G1125:H1125)</f>
        <v>0</v>
      </c>
      <c r="J1125" s="38"/>
      <c r="K1125" s="39"/>
      <c r="L1125" s="12"/>
      <c r="M1125" s="40"/>
      <c r="N1125" s="43"/>
      <c r="O1125" s="42"/>
      <c r="P1125" s="42"/>
      <c r="Q1125" s="97" t="str">
        <f t="shared" ref="Q1125:Q1150" si="53">IF(COUNTA(M1125:P1125)=0, "", IF(SUM(M1125:P1125)=100%, 100%, "ERROR"))</f>
        <v/>
      </c>
      <c r="R1125" s="19"/>
      <c r="S1125" s="20"/>
    </row>
    <row r="1126" spans="2:19" ht="25.05" customHeight="1" x14ac:dyDescent="0.25">
      <c r="B1126" s="33"/>
      <c r="C1126" s="34"/>
      <c r="D1126" s="35"/>
      <c r="E1126" s="95" t="str">
        <f t="shared" si="51"/>
        <v/>
      </c>
      <c r="F1126" s="36"/>
      <c r="G1126" s="37"/>
      <c r="H1126" s="37"/>
      <c r="I1126" s="96">
        <f t="shared" si="52"/>
        <v>0</v>
      </c>
      <c r="J1126" s="38"/>
      <c r="K1126" s="39"/>
      <c r="L1126" s="12"/>
      <c r="M1126" s="40"/>
      <c r="N1126" s="43"/>
      <c r="O1126" s="42"/>
      <c r="P1126" s="42"/>
      <c r="Q1126" s="97" t="str">
        <f t="shared" si="53"/>
        <v/>
      </c>
      <c r="R1126" s="19"/>
      <c r="S1126" s="20"/>
    </row>
    <row r="1127" spans="2:19" ht="25.05" customHeight="1" x14ac:dyDescent="0.25">
      <c r="B1127" s="33"/>
      <c r="C1127" s="34"/>
      <c r="D1127" s="35"/>
      <c r="E1127" s="95" t="str">
        <f t="shared" si="51"/>
        <v/>
      </c>
      <c r="F1127" s="36"/>
      <c r="G1127" s="37"/>
      <c r="H1127" s="37"/>
      <c r="I1127" s="96">
        <f t="shared" si="52"/>
        <v>0</v>
      </c>
      <c r="J1127" s="38"/>
      <c r="K1127" s="39"/>
      <c r="L1127" s="12"/>
      <c r="M1127" s="40"/>
      <c r="N1127" s="43"/>
      <c r="O1127" s="42"/>
      <c r="P1127" s="42"/>
      <c r="Q1127" s="97" t="str">
        <f t="shared" si="53"/>
        <v/>
      </c>
      <c r="R1127" s="19"/>
      <c r="S1127" s="20"/>
    </row>
    <row r="1128" spans="2:19" ht="25.05" customHeight="1" x14ac:dyDescent="0.25">
      <c r="B1128" s="33"/>
      <c r="C1128" s="34"/>
      <c r="D1128" s="35"/>
      <c r="E1128" s="95" t="str">
        <f t="shared" si="51"/>
        <v/>
      </c>
      <c r="F1128" s="36"/>
      <c r="G1128" s="37"/>
      <c r="H1128" s="37"/>
      <c r="I1128" s="96">
        <f t="shared" si="52"/>
        <v>0</v>
      </c>
      <c r="J1128" s="38"/>
      <c r="K1128" s="39"/>
      <c r="L1128" s="12"/>
      <c r="M1128" s="40"/>
      <c r="N1128" s="43"/>
      <c r="O1128" s="42"/>
      <c r="P1128" s="42"/>
      <c r="Q1128" s="97" t="str">
        <f t="shared" si="53"/>
        <v/>
      </c>
      <c r="R1128" s="19"/>
      <c r="S1128" s="20"/>
    </row>
    <row r="1129" spans="2:19" ht="25.05" customHeight="1" x14ac:dyDescent="0.25">
      <c r="B1129" s="33"/>
      <c r="C1129" s="34"/>
      <c r="D1129" s="35"/>
      <c r="E1129" s="95" t="str">
        <f t="shared" si="51"/>
        <v/>
      </c>
      <c r="F1129" s="36"/>
      <c r="G1129" s="37"/>
      <c r="H1129" s="37"/>
      <c r="I1129" s="96">
        <f t="shared" si="52"/>
        <v>0</v>
      </c>
      <c r="J1129" s="38"/>
      <c r="K1129" s="39"/>
      <c r="L1129" s="12"/>
      <c r="M1129" s="40"/>
      <c r="N1129" s="43"/>
      <c r="O1129" s="42"/>
      <c r="P1129" s="42"/>
      <c r="Q1129" s="97" t="str">
        <f t="shared" si="53"/>
        <v/>
      </c>
      <c r="R1129" s="19"/>
      <c r="S1129" s="20"/>
    </row>
    <row r="1130" spans="2:19" ht="25.05" customHeight="1" x14ac:dyDescent="0.25">
      <c r="B1130" s="33"/>
      <c r="C1130" s="34"/>
      <c r="D1130" s="35"/>
      <c r="E1130" s="95" t="str">
        <f t="shared" si="51"/>
        <v/>
      </c>
      <c r="F1130" s="36"/>
      <c r="G1130" s="37"/>
      <c r="H1130" s="37"/>
      <c r="I1130" s="96">
        <f t="shared" si="52"/>
        <v>0</v>
      </c>
      <c r="J1130" s="38"/>
      <c r="K1130" s="39"/>
      <c r="L1130" s="12"/>
      <c r="M1130" s="40"/>
      <c r="N1130" s="43"/>
      <c r="O1130" s="42"/>
      <c r="P1130" s="42"/>
      <c r="Q1130" s="97" t="str">
        <f t="shared" si="53"/>
        <v/>
      </c>
      <c r="R1130" s="19"/>
      <c r="S1130" s="20"/>
    </row>
    <row r="1131" spans="2:19" ht="25.05" customHeight="1" x14ac:dyDescent="0.25">
      <c r="B1131" s="33"/>
      <c r="C1131" s="34"/>
      <c r="D1131" s="35"/>
      <c r="E1131" s="95" t="str">
        <f t="shared" si="51"/>
        <v/>
      </c>
      <c r="F1131" s="36"/>
      <c r="G1131" s="37"/>
      <c r="H1131" s="37"/>
      <c r="I1131" s="96">
        <f t="shared" si="52"/>
        <v>0</v>
      </c>
      <c r="J1131" s="38"/>
      <c r="K1131" s="39"/>
      <c r="L1131" s="12"/>
      <c r="M1131" s="40"/>
      <c r="N1131" s="43"/>
      <c r="O1131" s="42"/>
      <c r="P1131" s="42"/>
      <c r="Q1131" s="97" t="str">
        <f t="shared" si="53"/>
        <v/>
      </c>
      <c r="R1131" s="19"/>
      <c r="S1131" s="20"/>
    </row>
    <row r="1132" spans="2:19" ht="25.05" customHeight="1" x14ac:dyDescent="0.25">
      <c r="B1132" s="33"/>
      <c r="C1132" s="34"/>
      <c r="D1132" s="35"/>
      <c r="E1132" s="95" t="str">
        <f t="shared" si="51"/>
        <v/>
      </c>
      <c r="F1132" s="36"/>
      <c r="G1132" s="37"/>
      <c r="H1132" s="37"/>
      <c r="I1132" s="96">
        <f t="shared" si="52"/>
        <v>0</v>
      </c>
      <c r="J1132" s="38"/>
      <c r="K1132" s="39"/>
      <c r="L1132" s="12"/>
      <c r="M1132" s="40"/>
      <c r="N1132" s="43"/>
      <c r="O1132" s="42"/>
      <c r="P1132" s="42"/>
      <c r="Q1132" s="97" t="str">
        <f t="shared" si="53"/>
        <v/>
      </c>
      <c r="R1132" s="19"/>
      <c r="S1132" s="20"/>
    </row>
    <row r="1133" spans="2:19" ht="25.05" customHeight="1" x14ac:dyDescent="0.25">
      <c r="B1133" s="33"/>
      <c r="C1133" s="34"/>
      <c r="D1133" s="35"/>
      <c r="E1133" s="95" t="str">
        <f t="shared" si="51"/>
        <v/>
      </c>
      <c r="F1133" s="36"/>
      <c r="G1133" s="37"/>
      <c r="H1133" s="37"/>
      <c r="I1133" s="96">
        <f t="shared" si="52"/>
        <v>0</v>
      </c>
      <c r="J1133" s="38"/>
      <c r="K1133" s="39"/>
      <c r="L1133" s="12"/>
      <c r="M1133" s="40"/>
      <c r="N1133" s="43"/>
      <c r="O1133" s="42"/>
      <c r="P1133" s="42"/>
      <c r="Q1133" s="97" t="str">
        <f t="shared" si="53"/>
        <v/>
      </c>
      <c r="R1133" s="19"/>
      <c r="S1133" s="20"/>
    </row>
    <row r="1134" spans="2:19" ht="25.05" customHeight="1" x14ac:dyDescent="0.25">
      <c r="B1134" s="33"/>
      <c r="C1134" s="34"/>
      <c r="D1134" s="35"/>
      <c r="E1134" s="95" t="str">
        <f t="shared" si="51"/>
        <v/>
      </c>
      <c r="F1134" s="36"/>
      <c r="G1134" s="37"/>
      <c r="H1134" s="37"/>
      <c r="I1134" s="96">
        <f t="shared" si="52"/>
        <v>0</v>
      </c>
      <c r="J1134" s="38"/>
      <c r="K1134" s="39"/>
      <c r="L1134" s="12"/>
      <c r="M1134" s="40"/>
      <c r="N1134" s="43"/>
      <c r="O1134" s="42"/>
      <c r="P1134" s="42"/>
      <c r="Q1134" s="97" t="str">
        <f t="shared" si="53"/>
        <v/>
      </c>
      <c r="R1134" s="19"/>
      <c r="S1134" s="20"/>
    </row>
    <row r="1135" spans="2:19" ht="25.05" customHeight="1" x14ac:dyDescent="0.25">
      <c r="B1135" s="33"/>
      <c r="C1135" s="34"/>
      <c r="D1135" s="35"/>
      <c r="E1135" s="95" t="str">
        <f t="shared" si="51"/>
        <v/>
      </c>
      <c r="F1135" s="36"/>
      <c r="G1135" s="37"/>
      <c r="H1135" s="37"/>
      <c r="I1135" s="96">
        <f t="shared" si="52"/>
        <v>0</v>
      </c>
      <c r="J1135" s="38"/>
      <c r="K1135" s="39"/>
      <c r="L1135" s="12"/>
      <c r="M1135" s="40"/>
      <c r="N1135" s="43"/>
      <c r="O1135" s="42"/>
      <c r="P1135" s="42"/>
      <c r="Q1135" s="97" t="str">
        <f t="shared" si="53"/>
        <v/>
      </c>
      <c r="R1135" s="19"/>
      <c r="S1135" s="20"/>
    </row>
    <row r="1136" spans="2:19" ht="25.05" customHeight="1" x14ac:dyDescent="0.25">
      <c r="B1136" s="33"/>
      <c r="C1136" s="34"/>
      <c r="D1136" s="35"/>
      <c r="E1136" s="95" t="str">
        <f t="shared" si="51"/>
        <v/>
      </c>
      <c r="F1136" s="36"/>
      <c r="G1136" s="37"/>
      <c r="H1136" s="37"/>
      <c r="I1136" s="96">
        <f t="shared" si="52"/>
        <v>0</v>
      </c>
      <c r="J1136" s="38"/>
      <c r="K1136" s="39"/>
      <c r="L1136" s="12"/>
      <c r="M1136" s="40"/>
      <c r="N1136" s="43"/>
      <c r="O1136" s="42"/>
      <c r="P1136" s="42"/>
      <c r="Q1136" s="97" t="str">
        <f t="shared" si="53"/>
        <v/>
      </c>
      <c r="R1136" s="19"/>
      <c r="S1136" s="20"/>
    </row>
    <row r="1137" spans="2:19" ht="25.05" customHeight="1" x14ac:dyDescent="0.25">
      <c r="B1137" s="33"/>
      <c r="C1137" s="34"/>
      <c r="D1137" s="35"/>
      <c r="E1137" s="95" t="str">
        <f t="shared" si="51"/>
        <v/>
      </c>
      <c r="F1137" s="36"/>
      <c r="G1137" s="37"/>
      <c r="H1137" s="37"/>
      <c r="I1137" s="96">
        <f t="shared" si="52"/>
        <v>0</v>
      </c>
      <c r="J1137" s="38"/>
      <c r="K1137" s="39"/>
      <c r="L1137" s="12"/>
      <c r="M1137" s="40"/>
      <c r="N1137" s="43"/>
      <c r="O1137" s="42"/>
      <c r="P1137" s="42"/>
      <c r="Q1137" s="97" t="str">
        <f t="shared" si="53"/>
        <v/>
      </c>
      <c r="R1137" s="19"/>
      <c r="S1137" s="20"/>
    </row>
    <row r="1138" spans="2:19" ht="25.05" customHeight="1" x14ac:dyDescent="0.25">
      <c r="B1138" s="33"/>
      <c r="C1138" s="34"/>
      <c r="D1138" s="35"/>
      <c r="E1138" s="95" t="str">
        <f t="shared" si="51"/>
        <v/>
      </c>
      <c r="F1138" s="36"/>
      <c r="G1138" s="37"/>
      <c r="H1138" s="37"/>
      <c r="I1138" s="96">
        <f t="shared" si="52"/>
        <v>0</v>
      </c>
      <c r="J1138" s="38"/>
      <c r="K1138" s="39"/>
      <c r="L1138" s="12"/>
      <c r="M1138" s="40"/>
      <c r="N1138" s="43"/>
      <c r="O1138" s="42"/>
      <c r="P1138" s="42"/>
      <c r="Q1138" s="97" t="str">
        <f t="shared" si="53"/>
        <v/>
      </c>
      <c r="R1138" s="19"/>
      <c r="S1138" s="20"/>
    </row>
    <row r="1139" spans="2:19" ht="25.05" customHeight="1" x14ac:dyDescent="0.25">
      <c r="B1139" s="33"/>
      <c r="C1139" s="34"/>
      <c r="D1139" s="35"/>
      <c r="E1139" s="95" t="str">
        <f t="shared" si="51"/>
        <v/>
      </c>
      <c r="F1139" s="36"/>
      <c r="G1139" s="37"/>
      <c r="H1139" s="37"/>
      <c r="I1139" s="96">
        <f t="shared" si="52"/>
        <v>0</v>
      </c>
      <c r="J1139" s="38"/>
      <c r="K1139" s="39"/>
      <c r="L1139" s="12"/>
      <c r="M1139" s="40"/>
      <c r="N1139" s="43"/>
      <c r="O1139" s="42"/>
      <c r="P1139" s="42"/>
      <c r="Q1139" s="97" t="str">
        <f t="shared" si="53"/>
        <v/>
      </c>
      <c r="R1139" s="19"/>
      <c r="S1139" s="20"/>
    </row>
    <row r="1140" spans="2:19" ht="25.05" customHeight="1" x14ac:dyDescent="0.25">
      <c r="B1140" s="33"/>
      <c r="C1140" s="34"/>
      <c r="D1140" s="35"/>
      <c r="E1140" s="95" t="str">
        <f t="shared" si="51"/>
        <v/>
      </c>
      <c r="F1140" s="36"/>
      <c r="G1140" s="37"/>
      <c r="H1140" s="37"/>
      <c r="I1140" s="96">
        <f t="shared" si="52"/>
        <v>0</v>
      </c>
      <c r="J1140" s="38"/>
      <c r="K1140" s="39"/>
      <c r="L1140" s="12"/>
      <c r="M1140" s="40"/>
      <c r="N1140" s="43"/>
      <c r="O1140" s="42"/>
      <c r="P1140" s="42"/>
      <c r="Q1140" s="97" t="str">
        <f t="shared" si="53"/>
        <v/>
      </c>
      <c r="R1140" s="19"/>
      <c r="S1140" s="20"/>
    </row>
    <row r="1141" spans="2:19" ht="25.05" customHeight="1" x14ac:dyDescent="0.25">
      <c r="B1141" s="33"/>
      <c r="C1141" s="34"/>
      <c r="D1141" s="35"/>
      <c r="E1141" s="95" t="str">
        <f t="shared" si="51"/>
        <v/>
      </c>
      <c r="F1141" s="36"/>
      <c r="G1141" s="37"/>
      <c r="H1141" s="37"/>
      <c r="I1141" s="96">
        <f t="shared" si="52"/>
        <v>0</v>
      </c>
      <c r="J1141" s="38"/>
      <c r="K1141" s="39"/>
      <c r="L1141" s="12"/>
      <c r="M1141" s="40"/>
      <c r="N1141" s="43"/>
      <c r="O1141" s="42"/>
      <c r="P1141" s="42"/>
      <c r="Q1141" s="97" t="str">
        <f t="shared" si="53"/>
        <v/>
      </c>
      <c r="R1141" s="19"/>
      <c r="S1141" s="20"/>
    </row>
    <row r="1142" spans="2:19" ht="25.05" customHeight="1" x14ac:dyDescent="0.25">
      <c r="B1142" s="33"/>
      <c r="C1142" s="34"/>
      <c r="D1142" s="35"/>
      <c r="E1142" s="95" t="str">
        <f t="shared" si="51"/>
        <v/>
      </c>
      <c r="F1142" s="36"/>
      <c r="G1142" s="37"/>
      <c r="H1142" s="37"/>
      <c r="I1142" s="96">
        <f t="shared" si="52"/>
        <v>0</v>
      </c>
      <c r="J1142" s="38"/>
      <c r="K1142" s="39"/>
      <c r="L1142" s="12"/>
      <c r="M1142" s="40"/>
      <c r="N1142" s="43"/>
      <c r="O1142" s="42"/>
      <c r="P1142" s="42"/>
      <c r="Q1142" s="97" t="str">
        <f t="shared" si="53"/>
        <v/>
      </c>
      <c r="R1142" s="19"/>
      <c r="S1142" s="20"/>
    </row>
    <row r="1143" spans="2:19" ht="25.05" customHeight="1" x14ac:dyDescent="0.25">
      <c r="B1143" s="33"/>
      <c r="C1143" s="34"/>
      <c r="D1143" s="35"/>
      <c r="E1143" s="95" t="str">
        <f t="shared" si="51"/>
        <v/>
      </c>
      <c r="F1143" s="36"/>
      <c r="G1143" s="37"/>
      <c r="H1143" s="37"/>
      <c r="I1143" s="96">
        <f t="shared" si="52"/>
        <v>0</v>
      </c>
      <c r="J1143" s="38"/>
      <c r="K1143" s="39"/>
      <c r="L1143" s="12"/>
      <c r="M1143" s="40"/>
      <c r="N1143" s="43"/>
      <c r="O1143" s="42"/>
      <c r="P1143" s="42"/>
      <c r="Q1143" s="97" t="str">
        <f t="shared" si="53"/>
        <v/>
      </c>
      <c r="R1143" s="19"/>
      <c r="S1143" s="20"/>
    </row>
    <row r="1144" spans="2:19" ht="25.05" customHeight="1" x14ac:dyDescent="0.25">
      <c r="B1144" s="33"/>
      <c r="C1144" s="34"/>
      <c r="D1144" s="35"/>
      <c r="E1144" s="95" t="str">
        <f t="shared" si="51"/>
        <v/>
      </c>
      <c r="F1144" s="36"/>
      <c r="G1144" s="37"/>
      <c r="H1144" s="37"/>
      <c r="I1144" s="96">
        <f t="shared" si="52"/>
        <v>0</v>
      </c>
      <c r="J1144" s="38"/>
      <c r="K1144" s="39"/>
      <c r="L1144" s="12"/>
      <c r="M1144" s="40"/>
      <c r="N1144" s="43"/>
      <c r="O1144" s="42"/>
      <c r="P1144" s="42"/>
      <c r="Q1144" s="97" t="str">
        <f t="shared" si="53"/>
        <v/>
      </c>
      <c r="R1144" s="19"/>
      <c r="S1144" s="20"/>
    </row>
    <row r="1145" spans="2:19" ht="25.05" customHeight="1" x14ac:dyDescent="0.25">
      <c r="B1145" s="33"/>
      <c r="C1145" s="34"/>
      <c r="D1145" s="35"/>
      <c r="E1145" s="95" t="str">
        <f t="shared" si="51"/>
        <v/>
      </c>
      <c r="F1145" s="36"/>
      <c r="G1145" s="37"/>
      <c r="H1145" s="37"/>
      <c r="I1145" s="96">
        <f t="shared" si="52"/>
        <v>0</v>
      </c>
      <c r="J1145" s="38"/>
      <c r="K1145" s="39"/>
      <c r="L1145" s="12"/>
      <c r="M1145" s="40"/>
      <c r="N1145" s="43"/>
      <c r="O1145" s="42"/>
      <c r="P1145" s="42"/>
      <c r="Q1145" s="97" t="str">
        <f t="shared" si="53"/>
        <v/>
      </c>
      <c r="R1145" s="19"/>
      <c r="S1145" s="20"/>
    </row>
    <row r="1146" spans="2:19" ht="25.05" customHeight="1" x14ac:dyDescent="0.25">
      <c r="B1146" s="33"/>
      <c r="C1146" s="34"/>
      <c r="D1146" s="35"/>
      <c r="E1146" s="95" t="str">
        <f t="shared" si="51"/>
        <v/>
      </c>
      <c r="F1146" s="36"/>
      <c r="G1146" s="37"/>
      <c r="H1146" s="37"/>
      <c r="I1146" s="96">
        <f t="shared" si="52"/>
        <v>0</v>
      </c>
      <c r="J1146" s="38"/>
      <c r="K1146" s="39"/>
      <c r="L1146" s="12"/>
      <c r="M1146" s="40"/>
      <c r="N1146" s="43"/>
      <c r="O1146" s="42"/>
      <c r="P1146" s="42"/>
      <c r="Q1146" s="97" t="str">
        <f t="shared" si="53"/>
        <v/>
      </c>
      <c r="R1146" s="19"/>
      <c r="S1146" s="20"/>
    </row>
    <row r="1147" spans="2:19" ht="25.05" customHeight="1" x14ac:dyDescent="0.25">
      <c r="B1147" s="33"/>
      <c r="C1147" s="34"/>
      <c r="D1147" s="35"/>
      <c r="E1147" s="95" t="str">
        <f t="shared" si="51"/>
        <v/>
      </c>
      <c r="F1147" s="36"/>
      <c r="G1147" s="37"/>
      <c r="H1147" s="37"/>
      <c r="I1147" s="96">
        <f t="shared" si="52"/>
        <v>0</v>
      </c>
      <c r="J1147" s="38"/>
      <c r="K1147" s="39"/>
      <c r="L1147" s="12"/>
      <c r="M1147" s="40"/>
      <c r="N1147" s="43"/>
      <c r="O1147" s="42"/>
      <c r="P1147" s="42"/>
      <c r="Q1147" s="97" t="str">
        <f t="shared" si="53"/>
        <v/>
      </c>
      <c r="R1147" s="19"/>
      <c r="S1147" s="20"/>
    </row>
    <row r="1148" spans="2:19" ht="25.05" customHeight="1" x14ac:dyDescent="0.25">
      <c r="B1148" s="33"/>
      <c r="C1148" s="34"/>
      <c r="D1148" s="35"/>
      <c r="E1148" s="95" t="str">
        <f t="shared" si="51"/>
        <v/>
      </c>
      <c r="F1148" s="36"/>
      <c r="G1148" s="37"/>
      <c r="H1148" s="37"/>
      <c r="I1148" s="96">
        <f t="shared" si="52"/>
        <v>0</v>
      </c>
      <c r="J1148" s="38"/>
      <c r="K1148" s="39"/>
      <c r="L1148" s="12"/>
      <c r="M1148" s="40"/>
      <c r="N1148" s="43"/>
      <c r="O1148" s="42"/>
      <c r="P1148" s="42"/>
      <c r="Q1148" s="97" t="str">
        <f t="shared" si="53"/>
        <v/>
      </c>
      <c r="R1148" s="19"/>
      <c r="S1148" s="20"/>
    </row>
    <row r="1149" spans="2:19" ht="25.05" customHeight="1" x14ac:dyDescent="0.25">
      <c r="B1149" s="33"/>
      <c r="C1149" s="34"/>
      <c r="D1149" s="35"/>
      <c r="E1149" s="95" t="str">
        <f t="shared" si="51"/>
        <v/>
      </c>
      <c r="F1149" s="36"/>
      <c r="G1149" s="37"/>
      <c r="H1149" s="37"/>
      <c r="I1149" s="96">
        <f t="shared" si="52"/>
        <v>0</v>
      </c>
      <c r="J1149" s="38"/>
      <c r="K1149" s="39"/>
      <c r="L1149" s="12"/>
      <c r="M1149" s="40"/>
      <c r="N1149" s="43"/>
      <c r="O1149" s="42"/>
      <c r="P1149" s="42"/>
      <c r="Q1149" s="97" t="str">
        <f t="shared" si="53"/>
        <v/>
      </c>
      <c r="R1149" s="19"/>
      <c r="S1149" s="20"/>
    </row>
    <row r="1150" spans="2:19" ht="25.05" customHeight="1" thickBot="1" x14ac:dyDescent="0.3">
      <c r="B1150" s="33"/>
      <c r="C1150" s="34"/>
      <c r="D1150" s="35"/>
      <c r="E1150" s="95" t="str">
        <f t="shared" si="51"/>
        <v/>
      </c>
      <c r="F1150" s="36"/>
      <c r="G1150" s="37"/>
      <c r="H1150" s="37"/>
      <c r="I1150" s="96">
        <f t="shared" si="52"/>
        <v>0</v>
      </c>
      <c r="J1150" s="38"/>
      <c r="K1150" s="39"/>
      <c r="L1150" s="12"/>
      <c r="M1150" s="40"/>
      <c r="N1150" s="43"/>
      <c r="O1150" s="42"/>
      <c r="P1150" s="42"/>
      <c r="Q1150" s="97" t="str">
        <f t="shared" si="53"/>
        <v/>
      </c>
      <c r="R1150" s="19"/>
      <c r="S1150" s="20"/>
    </row>
    <row r="1151" spans="2:19" ht="25.05" customHeight="1" thickTop="1" thickBot="1" x14ac:dyDescent="0.3">
      <c r="B1151" s="25"/>
      <c r="C1151" s="26"/>
      <c r="D1151" s="27"/>
      <c r="E1151" s="28"/>
      <c r="F1151" s="29"/>
      <c r="G1151" s="30"/>
      <c r="H1151" s="30"/>
      <c r="I1151" s="31">
        <f>SUM(I36:I1150)</f>
        <v>0</v>
      </c>
      <c r="J1151" s="31"/>
      <c r="K1151" s="32"/>
      <c r="L1151" s="21"/>
      <c r="M1151" s="24" t="e">
        <f>SUMPRODUCT($I36:$I1150, M36:M1150)/$I$1151</f>
        <v>#DIV/0!</v>
      </c>
      <c r="N1151" s="24" t="e">
        <f>(SUMPRODUCT($I36:$I1150, N36:N1150))/$I$1151</f>
        <v>#DIV/0!</v>
      </c>
      <c r="O1151" s="24" t="e">
        <f>(SUMPRODUCT($I36:$I1150, O36:O1150))/$I$1151</f>
        <v>#DIV/0!</v>
      </c>
      <c r="P1151" s="24" t="e">
        <f>(SUMPRODUCT($I36:$I1150, P36:P1150))/$I$1151</f>
        <v>#DIV/0!</v>
      </c>
      <c r="Q1151" s="24">
        <f>IF($I$1151=SUMPRODUCT($I36:$I1150, Q36:Q1150), 100%, "ERROR")</f>
        <v>1</v>
      </c>
    </row>
    <row r="1152" spans="2:19" ht="20.100000000000001" customHeight="1" thickTop="1" x14ac:dyDescent="0.25">
      <c r="B1152" s="21"/>
      <c r="C1152" s="21"/>
      <c r="D1152" s="21"/>
      <c r="E1152" s="21"/>
      <c r="F1152" s="21"/>
      <c r="G1152" s="21"/>
      <c r="H1152" s="21"/>
      <c r="I1152" s="21"/>
      <c r="J1152" s="21"/>
      <c r="K1152" s="21"/>
      <c r="L1152" s="21"/>
      <c r="M1152" s="22"/>
      <c r="N1152" s="22"/>
      <c r="O1152" s="22"/>
      <c r="P1152" s="22"/>
      <c r="Q1152" s="21"/>
      <c r="R1152" s="21"/>
    </row>
    <row r="1153" spans="2:18" ht="20.100000000000001" customHeight="1" x14ac:dyDescent="0.25">
      <c r="B1153" s="21"/>
      <c r="C1153" s="21"/>
      <c r="D1153" s="21"/>
      <c r="E1153" s="21"/>
      <c r="F1153" s="21"/>
      <c r="G1153" s="21"/>
      <c r="H1153" s="21"/>
      <c r="I1153" s="21"/>
      <c r="J1153" s="21"/>
      <c r="K1153" s="21"/>
      <c r="L1153" s="21"/>
      <c r="M1153" s="21"/>
      <c r="N1153" s="21"/>
      <c r="O1153" s="21"/>
      <c r="P1153" s="21"/>
      <c r="Q1153" s="21"/>
      <c r="R1153" s="21"/>
    </row>
    <row r="1154" spans="2:18" ht="20.100000000000001" customHeight="1" x14ac:dyDescent="0.25">
      <c r="B1154" s="21"/>
      <c r="C1154" s="21"/>
      <c r="D1154" s="21"/>
      <c r="E1154" s="21"/>
      <c r="F1154" s="21"/>
      <c r="G1154" s="21"/>
      <c r="H1154" s="21"/>
      <c r="I1154" s="21"/>
      <c r="J1154" s="21"/>
      <c r="K1154" s="21"/>
      <c r="L1154" s="21"/>
      <c r="M1154" s="21"/>
      <c r="N1154" s="21"/>
      <c r="O1154" s="21"/>
      <c r="P1154" s="21"/>
      <c r="Q1154" s="21"/>
      <c r="R1154" s="21"/>
    </row>
    <row r="1155" spans="2:18" ht="20.100000000000001" customHeight="1" x14ac:dyDescent="0.25">
      <c r="B1155" s="21"/>
      <c r="C1155" s="21"/>
      <c r="D1155" s="21"/>
      <c r="E1155" s="21"/>
      <c r="F1155" s="21"/>
      <c r="G1155" s="21"/>
      <c r="H1155" s="21"/>
      <c r="I1155" s="21"/>
      <c r="J1155" s="21"/>
      <c r="K1155" s="21"/>
      <c r="L1155" s="21"/>
      <c r="M1155" s="21"/>
      <c r="N1155" s="21"/>
      <c r="O1155" s="21"/>
      <c r="P1155" s="21"/>
      <c r="Q1155" s="21"/>
      <c r="R1155" s="21"/>
    </row>
    <row r="1156" spans="2:18" ht="20.100000000000001" customHeight="1" x14ac:dyDescent="0.25">
      <c r="B1156" s="21"/>
      <c r="C1156" s="21"/>
      <c r="D1156" s="21"/>
      <c r="E1156" s="21"/>
      <c r="F1156" s="21"/>
      <c r="G1156" s="21"/>
      <c r="H1156" s="21"/>
      <c r="I1156" s="21"/>
      <c r="J1156" s="21"/>
      <c r="K1156" s="21"/>
      <c r="L1156" s="21"/>
      <c r="M1156" s="21"/>
      <c r="N1156" s="21"/>
      <c r="O1156" s="21"/>
      <c r="P1156" s="21"/>
      <c r="Q1156" s="21"/>
      <c r="R1156" s="21"/>
    </row>
    <row r="1157" spans="2:18" ht="20.100000000000001" customHeight="1" x14ac:dyDescent="0.25">
      <c r="B1157" s="21"/>
      <c r="C1157" s="21"/>
      <c r="D1157" s="21"/>
      <c r="E1157" s="21"/>
      <c r="F1157" s="21"/>
      <c r="G1157" s="21"/>
      <c r="H1157" s="21"/>
      <c r="I1157" s="21"/>
      <c r="J1157" s="21"/>
      <c r="K1157" s="21"/>
      <c r="L1157" s="21"/>
      <c r="M1157" s="21"/>
      <c r="N1157" s="21"/>
      <c r="O1157" s="21"/>
      <c r="P1157" s="21"/>
      <c r="Q1157" s="21"/>
      <c r="R1157" s="21"/>
    </row>
    <row r="1158" spans="2:18" ht="20.100000000000001" customHeight="1" x14ac:dyDescent="0.25">
      <c r="B1158" s="21"/>
      <c r="C1158" s="21"/>
      <c r="D1158" s="21"/>
      <c r="E1158" s="21"/>
      <c r="F1158" s="21"/>
      <c r="G1158" s="21"/>
      <c r="H1158" s="21"/>
      <c r="I1158" s="21"/>
      <c r="J1158" s="21"/>
      <c r="K1158" s="21"/>
      <c r="L1158" s="21"/>
      <c r="M1158" s="21"/>
      <c r="N1158" s="21"/>
      <c r="O1158" s="21"/>
      <c r="P1158" s="21"/>
      <c r="Q1158" s="21"/>
      <c r="R1158" s="21"/>
    </row>
    <row r="1159" spans="2:18" ht="20.100000000000001" customHeight="1" x14ac:dyDescent="0.25">
      <c r="B1159" s="21"/>
      <c r="C1159" s="21"/>
      <c r="D1159" s="21"/>
      <c r="E1159" s="21"/>
      <c r="F1159" s="21"/>
      <c r="G1159" s="21"/>
      <c r="H1159" s="21"/>
      <c r="I1159" s="21"/>
      <c r="J1159" s="21"/>
      <c r="K1159" s="21"/>
      <c r="L1159" s="21"/>
      <c r="M1159" s="21"/>
      <c r="N1159" s="21"/>
      <c r="O1159" s="21"/>
      <c r="P1159" s="21"/>
      <c r="Q1159" s="21"/>
      <c r="R1159" s="21"/>
    </row>
    <row r="1160" spans="2:18" ht="20.100000000000001" customHeight="1" x14ac:dyDescent="0.25">
      <c r="B1160" s="21"/>
      <c r="C1160" s="21"/>
      <c r="D1160" s="21"/>
      <c r="E1160" s="21"/>
      <c r="F1160" s="21"/>
      <c r="G1160" s="21"/>
      <c r="H1160" s="21"/>
      <c r="I1160" s="21"/>
      <c r="J1160" s="21"/>
      <c r="K1160" s="21"/>
      <c r="L1160" s="21"/>
      <c r="M1160" s="21"/>
      <c r="N1160" s="21"/>
      <c r="O1160" s="21"/>
      <c r="P1160" s="21"/>
      <c r="Q1160" s="21"/>
      <c r="R1160" s="21"/>
    </row>
    <row r="1161" spans="2:18" ht="20.100000000000001" customHeight="1" x14ac:dyDescent="0.25">
      <c r="B1161" s="21"/>
      <c r="C1161" s="21"/>
      <c r="D1161" s="21"/>
      <c r="E1161" s="21"/>
      <c r="F1161" s="21"/>
      <c r="G1161" s="21"/>
      <c r="H1161" s="21"/>
      <c r="I1161" s="21"/>
      <c r="J1161" s="21"/>
      <c r="K1161" s="21"/>
      <c r="L1161" s="21"/>
      <c r="M1161" s="21"/>
      <c r="N1161" s="21"/>
      <c r="O1161" s="21"/>
      <c r="P1161" s="21"/>
      <c r="Q1161" s="21"/>
      <c r="R1161" s="21"/>
    </row>
    <row r="1162" spans="2:18" ht="20.100000000000001" customHeight="1" x14ac:dyDescent="0.25">
      <c r="B1162" s="21"/>
      <c r="C1162" s="21"/>
      <c r="D1162" s="21"/>
      <c r="E1162" s="21"/>
      <c r="F1162" s="21"/>
      <c r="G1162" s="21"/>
      <c r="H1162" s="21"/>
      <c r="I1162" s="21"/>
      <c r="J1162" s="21"/>
      <c r="K1162" s="21"/>
      <c r="L1162" s="21"/>
      <c r="M1162" s="21"/>
      <c r="N1162" s="21"/>
      <c r="O1162" s="21"/>
      <c r="P1162" s="21"/>
      <c r="Q1162" s="21"/>
      <c r="R1162" s="21"/>
    </row>
    <row r="1163" spans="2:18" ht="20.100000000000001" customHeight="1" x14ac:dyDescent="0.25">
      <c r="B1163" s="21"/>
      <c r="C1163" s="21"/>
      <c r="D1163" s="21"/>
      <c r="E1163" s="21"/>
      <c r="F1163" s="21"/>
      <c r="G1163" s="21"/>
      <c r="H1163" s="21"/>
      <c r="I1163" s="21"/>
      <c r="J1163" s="21"/>
      <c r="K1163" s="21"/>
      <c r="L1163" s="21"/>
      <c r="M1163" s="21"/>
      <c r="N1163" s="21"/>
      <c r="O1163" s="21"/>
      <c r="P1163" s="21"/>
      <c r="Q1163" s="21"/>
      <c r="R1163" s="21"/>
    </row>
    <row r="1164" spans="2:18" ht="20.100000000000001" customHeight="1" x14ac:dyDescent="0.25">
      <c r="B1164" s="21"/>
      <c r="C1164" s="21"/>
      <c r="D1164" s="21"/>
      <c r="E1164" s="21"/>
      <c r="F1164" s="21"/>
      <c r="G1164" s="21"/>
      <c r="H1164" s="21"/>
      <c r="I1164" s="21"/>
      <c r="J1164" s="21"/>
      <c r="K1164" s="21"/>
      <c r="L1164" s="21"/>
      <c r="M1164" s="21"/>
      <c r="N1164" s="21"/>
      <c r="O1164" s="21"/>
      <c r="P1164" s="21"/>
      <c r="Q1164" s="21"/>
      <c r="R1164" s="21"/>
    </row>
    <row r="1165" spans="2:18" ht="20.100000000000001" customHeight="1" x14ac:dyDescent="0.25">
      <c r="B1165" s="21"/>
      <c r="C1165" s="21"/>
      <c r="D1165" s="21"/>
      <c r="E1165" s="21"/>
      <c r="F1165" s="21"/>
      <c r="G1165" s="21"/>
      <c r="H1165" s="21"/>
      <c r="I1165" s="21"/>
      <c r="J1165" s="21"/>
      <c r="K1165" s="21"/>
      <c r="L1165" s="21"/>
      <c r="M1165" s="21"/>
      <c r="N1165" s="21"/>
      <c r="O1165" s="21"/>
      <c r="P1165" s="21"/>
      <c r="Q1165" s="21"/>
      <c r="R1165" s="21"/>
    </row>
    <row r="1166" spans="2:18" ht="20.100000000000001" customHeight="1" x14ac:dyDescent="0.25">
      <c r="B1166" s="21"/>
      <c r="C1166" s="21"/>
      <c r="D1166" s="21"/>
      <c r="E1166" s="21"/>
      <c r="F1166" s="21"/>
      <c r="G1166" s="21"/>
      <c r="H1166" s="21"/>
      <c r="I1166" s="21"/>
      <c r="J1166" s="21"/>
      <c r="K1166" s="21"/>
      <c r="L1166" s="21"/>
      <c r="M1166" s="21"/>
      <c r="N1166" s="21"/>
      <c r="O1166" s="21"/>
      <c r="P1166" s="21"/>
      <c r="Q1166" s="21"/>
      <c r="R1166" s="21"/>
    </row>
    <row r="1167" spans="2:18" ht="20.100000000000001" customHeight="1" x14ac:dyDescent="0.25">
      <c r="B1167" s="21"/>
      <c r="C1167" s="21"/>
      <c r="D1167" s="21"/>
      <c r="E1167" s="21"/>
      <c r="F1167" s="21"/>
      <c r="G1167" s="21"/>
      <c r="H1167" s="21"/>
      <c r="I1167" s="21"/>
      <c r="J1167" s="21"/>
      <c r="K1167" s="21"/>
      <c r="L1167" s="21"/>
      <c r="M1167" s="21"/>
      <c r="N1167" s="21"/>
      <c r="O1167" s="21"/>
      <c r="P1167" s="21"/>
      <c r="Q1167" s="21"/>
      <c r="R1167" s="21"/>
    </row>
    <row r="1168" spans="2:18" ht="20.100000000000001" customHeight="1" x14ac:dyDescent="0.25">
      <c r="B1168" s="21"/>
      <c r="C1168" s="21"/>
      <c r="D1168" s="21"/>
      <c r="E1168" s="21"/>
      <c r="F1168" s="21"/>
      <c r="G1168" s="21"/>
      <c r="H1168" s="21"/>
      <c r="I1168" s="21"/>
      <c r="J1168" s="21"/>
      <c r="K1168" s="21"/>
      <c r="L1168" s="21"/>
      <c r="M1168" s="21"/>
      <c r="N1168" s="21"/>
      <c r="O1168" s="21"/>
      <c r="P1168" s="21"/>
      <c r="Q1168" s="21"/>
      <c r="R1168" s="21"/>
    </row>
    <row r="1169" spans="2:18" ht="20.100000000000001" customHeight="1" x14ac:dyDescent="0.25">
      <c r="B1169" s="21"/>
      <c r="C1169" s="21"/>
      <c r="D1169" s="21"/>
      <c r="E1169" s="21"/>
      <c r="F1169" s="21"/>
      <c r="G1169" s="21"/>
      <c r="H1169" s="21"/>
      <c r="I1169" s="21"/>
      <c r="J1169" s="21"/>
      <c r="K1169" s="21"/>
      <c r="L1169" s="21"/>
      <c r="M1169" s="21"/>
      <c r="N1169" s="21"/>
      <c r="O1169" s="21"/>
      <c r="P1169" s="21"/>
      <c r="Q1169" s="21"/>
      <c r="R1169" s="21"/>
    </row>
    <row r="1170" spans="2:18" ht="20.100000000000001" customHeight="1" x14ac:dyDescent="0.25">
      <c r="B1170" s="21"/>
      <c r="C1170" s="21"/>
      <c r="D1170" s="21"/>
      <c r="E1170" s="21"/>
      <c r="F1170" s="21"/>
      <c r="G1170" s="21"/>
      <c r="H1170" s="21"/>
      <c r="I1170" s="21"/>
      <c r="J1170" s="21"/>
      <c r="K1170" s="21"/>
      <c r="L1170" s="21"/>
      <c r="M1170" s="21"/>
      <c r="N1170" s="21"/>
      <c r="O1170" s="21"/>
      <c r="P1170" s="21"/>
      <c r="Q1170" s="21"/>
      <c r="R1170" s="21"/>
    </row>
    <row r="1171" spans="2:18" ht="20.100000000000001" customHeight="1" x14ac:dyDescent="0.25">
      <c r="B1171" s="21"/>
      <c r="C1171" s="21"/>
      <c r="D1171" s="21"/>
      <c r="E1171" s="21"/>
      <c r="F1171" s="21"/>
      <c r="G1171" s="21"/>
      <c r="H1171" s="21"/>
      <c r="I1171" s="21"/>
      <c r="J1171" s="21"/>
      <c r="K1171" s="21"/>
      <c r="L1171" s="21"/>
      <c r="M1171" s="21"/>
      <c r="N1171" s="21"/>
      <c r="O1171" s="21"/>
      <c r="P1171" s="21"/>
      <c r="Q1171" s="21"/>
      <c r="R1171" s="21"/>
    </row>
    <row r="1172" spans="2:18" ht="20.100000000000001" customHeight="1" x14ac:dyDescent="0.25">
      <c r="B1172" s="21"/>
      <c r="C1172" s="21"/>
      <c r="D1172" s="21"/>
      <c r="E1172" s="21"/>
      <c r="F1172" s="21"/>
      <c r="G1172" s="21"/>
      <c r="H1172" s="21"/>
      <c r="I1172" s="21"/>
      <c r="J1172" s="21"/>
      <c r="K1172" s="21"/>
      <c r="L1172" s="21"/>
      <c r="M1172" s="21"/>
      <c r="N1172" s="21"/>
      <c r="O1172" s="21"/>
      <c r="P1172" s="21"/>
      <c r="Q1172" s="21"/>
      <c r="R1172" s="21"/>
    </row>
    <row r="1173" spans="2:18" ht="20.100000000000001" customHeight="1" x14ac:dyDescent="0.25">
      <c r="B1173" s="21"/>
      <c r="C1173" s="21"/>
      <c r="D1173" s="21"/>
      <c r="E1173" s="21"/>
      <c r="F1173" s="21"/>
      <c r="G1173" s="21"/>
      <c r="H1173" s="21"/>
      <c r="I1173" s="21"/>
      <c r="J1173" s="21"/>
      <c r="K1173" s="21"/>
      <c r="L1173" s="21"/>
      <c r="M1173" s="21"/>
      <c r="N1173" s="21"/>
      <c r="O1173" s="21"/>
      <c r="P1173" s="21"/>
      <c r="Q1173" s="21"/>
      <c r="R1173" s="21"/>
    </row>
    <row r="1174" spans="2:18" ht="20.100000000000001" customHeight="1" x14ac:dyDescent="0.25">
      <c r="B1174" s="21"/>
      <c r="C1174" s="21"/>
      <c r="D1174" s="21"/>
      <c r="E1174" s="21"/>
      <c r="F1174" s="21"/>
      <c r="G1174" s="21"/>
      <c r="H1174" s="21"/>
      <c r="I1174" s="21"/>
      <c r="J1174" s="21"/>
      <c r="K1174" s="21"/>
      <c r="L1174" s="21"/>
      <c r="M1174" s="21"/>
      <c r="N1174" s="21"/>
      <c r="O1174" s="21"/>
      <c r="P1174" s="21"/>
      <c r="Q1174" s="21"/>
      <c r="R1174" s="21"/>
    </row>
    <row r="1175" spans="2:18" ht="20.100000000000001" customHeight="1" x14ac:dyDescent="0.25">
      <c r="B1175" s="21"/>
      <c r="C1175" s="21"/>
      <c r="D1175" s="21"/>
      <c r="E1175" s="21"/>
      <c r="F1175" s="21"/>
      <c r="G1175" s="21"/>
      <c r="H1175" s="21"/>
      <c r="I1175" s="21"/>
      <c r="J1175" s="21"/>
      <c r="K1175" s="21"/>
      <c r="L1175" s="21"/>
      <c r="M1175" s="21"/>
      <c r="N1175" s="21"/>
      <c r="O1175" s="21"/>
      <c r="P1175" s="21"/>
      <c r="Q1175" s="21"/>
      <c r="R1175" s="21"/>
    </row>
    <row r="1176" spans="2:18" ht="20.100000000000001" customHeight="1" x14ac:dyDescent="0.25">
      <c r="B1176" s="21"/>
      <c r="C1176" s="21"/>
      <c r="D1176" s="21"/>
      <c r="E1176" s="21"/>
      <c r="F1176" s="21"/>
      <c r="G1176" s="21"/>
      <c r="H1176" s="21"/>
      <c r="I1176" s="21"/>
      <c r="J1176" s="21"/>
      <c r="K1176" s="21"/>
      <c r="L1176" s="21"/>
      <c r="M1176" s="21"/>
      <c r="N1176" s="21"/>
      <c r="O1176" s="21"/>
      <c r="P1176" s="21"/>
      <c r="Q1176" s="21"/>
      <c r="R1176" s="21"/>
    </row>
    <row r="1177" spans="2:18" ht="20.100000000000001" customHeight="1" x14ac:dyDescent="0.25">
      <c r="B1177" s="21"/>
      <c r="C1177" s="21"/>
      <c r="D1177" s="21"/>
      <c r="E1177" s="21"/>
      <c r="F1177" s="21"/>
      <c r="G1177" s="21"/>
      <c r="H1177" s="21"/>
      <c r="I1177" s="21"/>
      <c r="J1177" s="21"/>
      <c r="K1177" s="21"/>
      <c r="L1177" s="21"/>
      <c r="M1177" s="21"/>
      <c r="N1177" s="21"/>
      <c r="O1177" s="21"/>
      <c r="P1177" s="21"/>
      <c r="Q1177" s="21"/>
      <c r="R1177" s="21"/>
    </row>
    <row r="1178" spans="2:18" ht="20.100000000000001" customHeight="1" x14ac:dyDescent="0.25">
      <c r="B1178" s="21"/>
      <c r="C1178" s="21"/>
      <c r="D1178" s="21"/>
      <c r="E1178" s="21"/>
      <c r="F1178" s="21"/>
      <c r="G1178" s="21"/>
      <c r="H1178" s="21"/>
      <c r="I1178" s="21"/>
      <c r="J1178" s="21"/>
      <c r="K1178" s="21"/>
      <c r="L1178" s="21"/>
      <c r="M1178" s="21"/>
      <c r="N1178" s="21"/>
      <c r="O1178" s="21"/>
      <c r="P1178" s="21"/>
      <c r="Q1178" s="21"/>
      <c r="R1178" s="21"/>
    </row>
    <row r="1179" spans="2:18" ht="20.100000000000001" customHeight="1" x14ac:dyDescent="0.25">
      <c r="B1179" s="21"/>
      <c r="C1179" s="21"/>
      <c r="D1179" s="21"/>
      <c r="E1179" s="21"/>
      <c r="F1179" s="21"/>
      <c r="G1179" s="21"/>
      <c r="H1179" s="21"/>
      <c r="I1179" s="21"/>
      <c r="J1179" s="21"/>
      <c r="K1179" s="21"/>
      <c r="L1179" s="21"/>
      <c r="M1179" s="21"/>
      <c r="N1179" s="21"/>
      <c r="O1179" s="21"/>
      <c r="P1179" s="21"/>
      <c r="Q1179" s="21"/>
      <c r="R1179" s="21"/>
    </row>
    <row r="1180" spans="2:18" ht="20.100000000000001" customHeight="1" x14ac:dyDescent="0.25">
      <c r="B1180" s="21"/>
      <c r="C1180" s="21"/>
      <c r="D1180" s="21"/>
      <c r="E1180" s="21"/>
      <c r="F1180" s="21"/>
      <c r="G1180" s="21"/>
      <c r="H1180" s="21"/>
      <c r="I1180" s="21"/>
      <c r="J1180" s="21"/>
      <c r="K1180" s="21"/>
      <c r="L1180" s="21"/>
      <c r="M1180" s="21"/>
      <c r="N1180" s="21"/>
      <c r="O1180" s="21"/>
      <c r="P1180" s="21"/>
      <c r="Q1180" s="21"/>
      <c r="R1180" s="21"/>
    </row>
    <row r="1181" spans="2:18" ht="20.100000000000001" customHeight="1" x14ac:dyDescent="0.25">
      <c r="B1181" s="21"/>
      <c r="C1181" s="21"/>
      <c r="D1181" s="21"/>
      <c r="E1181" s="21"/>
      <c r="F1181" s="21"/>
      <c r="G1181" s="21"/>
      <c r="H1181" s="21"/>
      <c r="I1181" s="21"/>
      <c r="J1181" s="21"/>
      <c r="K1181" s="21"/>
      <c r="L1181" s="21"/>
      <c r="M1181" s="21"/>
      <c r="N1181" s="21"/>
      <c r="O1181" s="21"/>
      <c r="P1181" s="21"/>
      <c r="Q1181" s="21"/>
      <c r="R1181" s="21"/>
    </row>
    <row r="1182" spans="2:18" ht="20.100000000000001" customHeight="1" x14ac:dyDescent="0.25">
      <c r="B1182" s="21"/>
      <c r="C1182" s="21"/>
      <c r="D1182" s="21"/>
      <c r="E1182" s="21"/>
      <c r="F1182" s="21"/>
      <c r="G1182" s="21"/>
      <c r="H1182" s="21"/>
      <c r="I1182" s="21"/>
      <c r="J1182" s="21"/>
      <c r="K1182" s="21"/>
      <c r="L1182" s="21"/>
      <c r="M1182" s="21"/>
      <c r="N1182" s="21"/>
      <c r="O1182" s="21"/>
      <c r="P1182" s="21"/>
      <c r="Q1182" s="21"/>
      <c r="R1182" s="21"/>
    </row>
    <row r="1183" spans="2:18" ht="20.100000000000001" customHeight="1" x14ac:dyDescent="0.25">
      <c r="B1183" s="21"/>
      <c r="C1183" s="21"/>
      <c r="D1183" s="21"/>
      <c r="E1183" s="21"/>
      <c r="F1183" s="21"/>
      <c r="G1183" s="21"/>
      <c r="H1183" s="21"/>
      <c r="I1183" s="21"/>
      <c r="J1183" s="21"/>
      <c r="K1183" s="21"/>
      <c r="L1183" s="21"/>
      <c r="M1183" s="21"/>
      <c r="N1183" s="21"/>
      <c r="O1183" s="21"/>
      <c r="P1183" s="21"/>
      <c r="Q1183" s="21"/>
      <c r="R1183" s="21"/>
    </row>
    <row r="1184" spans="2:18" ht="20.100000000000001" customHeight="1" x14ac:dyDescent="0.25">
      <c r="B1184" s="21"/>
      <c r="C1184" s="21"/>
      <c r="D1184" s="21"/>
      <c r="E1184" s="21"/>
      <c r="F1184" s="21"/>
      <c r="G1184" s="21"/>
      <c r="H1184" s="21"/>
      <c r="I1184" s="21"/>
      <c r="J1184" s="21"/>
      <c r="K1184" s="21"/>
      <c r="L1184" s="21"/>
      <c r="M1184" s="21"/>
      <c r="N1184" s="21"/>
      <c r="O1184" s="21"/>
      <c r="P1184" s="21"/>
      <c r="Q1184" s="21"/>
      <c r="R1184" s="21"/>
    </row>
    <row r="1185" spans="2:18" ht="20.100000000000001" customHeight="1" x14ac:dyDescent="0.25">
      <c r="B1185" s="21"/>
      <c r="C1185" s="21"/>
      <c r="D1185" s="21"/>
      <c r="E1185" s="21"/>
      <c r="F1185" s="21"/>
      <c r="G1185" s="21"/>
      <c r="H1185" s="21"/>
      <c r="I1185" s="21"/>
      <c r="J1185" s="21"/>
      <c r="K1185" s="21"/>
      <c r="L1185" s="21"/>
      <c r="M1185" s="21"/>
      <c r="N1185" s="21"/>
      <c r="O1185" s="21"/>
      <c r="P1185" s="21"/>
      <c r="Q1185" s="21"/>
      <c r="R1185" s="21"/>
    </row>
    <row r="1186" spans="2:18" ht="20.100000000000001" customHeight="1" x14ac:dyDescent="0.25">
      <c r="B1186" s="21"/>
      <c r="C1186" s="21"/>
      <c r="D1186" s="21"/>
      <c r="E1186" s="21"/>
      <c r="F1186" s="21"/>
      <c r="G1186" s="21"/>
      <c r="H1186" s="21"/>
      <c r="I1186" s="21"/>
      <c r="J1186" s="21"/>
      <c r="K1186" s="21"/>
      <c r="L1186" s="21"/>
      <c r="M1186" s="21"/>
      <c r="N1186" s="21"/>
      <c r="O1186" s="21"/>
      <c r="P1186" s="21"/>
      <c r="Q1186" s="21"/>
      <c r="R1186" s="21"/>
    </row>
    <row r="1187" spans="2:18" ht="20.100000000000001" customHeight="1" x14ac:dyDescent="0.25">
      <c r="B1187" s="21"/>
      <c r="C1187" s="21"/>
      <c r="D1187" s="21"/>
      <c r="E1187" s="21"/>
      <c r="F1187" s="21"/>
      <c r="G1187" s="21"/>
      <c r="H1187" s="21"/>
      <c r="I1187" s="21"/>
      <c r="J1187" s="21"/>
      <c r="K1187" s="21"/>
      <c r="L1187" s="21"/>
      <c r="M1187" s="21"/>
      <c r="N1187" s="21"/>
      <c r="O1187" s="21"/>
      <c r="P1187" s="21"/>
      <c r="Q1187" s="21"/>
      <c r="R1187" s="21"/>
    </row>
    <row r="1188" spans="2:18" ht="20.100000000000001" customHeight="1" x14ac:dyDescent="0.25">
      <c r="B1188" s="21"/>
      <c r="C1188" s="21"/>
      <c r="D1188" s="21"/>
      <c r="E1188" s="21"/>
      <c r="F1188" s="21"/>
      <c r="G1188" s="21"/>
      <c r="H1188" s="21"/>
      <c r="I1188" s="21"/>
      <c r="J1188" s="21"/>
      <c r="K1188" s="21"/>
      <c r="L1188" s="21"/>
      <c r="M1188" s="21"/>
      <c r="N1188" s="21"/>
      <c r="O1188" s="21"/>
      <c r="P1188" s="21"/>
      <c r="Q1188" s="21"/>
      <c r="R1188" s="21"/>
    </row>
    <row r="1189" spans="2:18" ht="20.100000000000001" customHeight="1" x14ac:dyDescent="0.25">
      <c r="B1189" s="21"/>
      <c r="C1189" s="21"/>
      <c r="D1189" s="21"/>
      <c r="E1189" s="21"/>
      <c r="F1189" s="21"/>
      <c r="G1189" s="21"/>
      <c r="H1189" s="21"/>
      <c r="I1189" s="21"/>
      <c r="J1189" s="21"/>
      <c r="K1189" s="21"/>
      <c r="L1189" s="21"/>
      <c r="M1189" s="21"/>
      <c r="N1189" s="21"/>
      <c r="O1189" s="21"/>
      <c r="P1189" s="21"/>
      <c r="Q1189" s="21"/>
      <c r="R1189" s="21"/>
    </row>
    <row r="1190" spans="2:18" ht="20.100000000000001" customHeight="1" x14ac:dyDescent="0.25">
      <c r="B1190" s="21"/>
      <c r="C1190" s="21"/>
      <c r="D1190" s="21"/>
      <c r="E1190" s="21"/>
      <c r="F1190" s="21"/>
      <c r="G1190" s="21"/>
      <c r="H1190" s="21"/>
      <c r="I1190" s="21"/>
      <c r="J1190" s="21"/>
      <c r="K1190" s="21"/>
      <c r="L1190" s="21"/>
      <c r="M1190" s="21"/>
      <c r="N1190" s="21"/>
      <c r="O1190" s="21"/>
      <c r="P1190" s="21"/>
      <c r="Q1190" s="21"/>
      <c r="R1190" s="21"/>
    </row>
    <row r="1191" spans="2:18" ht="20.100000000000001" customHeight="1" x14ac:dyDescent="0.25">
      <c r="B1191" s="21"/>
      <c r="C1191" s="21"/>
      <c r="D1191" s="21"/>
      <c r="E1191" s="21"/>
      <c r="F1191" s="21"/>
      <c r="G1191" s="21"/>
      <c r="H1191" s="21"/>
      <c r="I1191" s="21"/>
      <c r="J1191" s="21"/>
      <c r="K1191" s="21"/>
      <c r="L1191" s="21"/>
      <c r="M1191" s="21"/>
      <c r="N1191" s="21"/>
      <c r="O1191" s="21"/>
      <c r="P1191" s="21"/>
      <c r="Q1191" s="21"/>
      <c r="R1191" s="21"/>
    </row>
    <row r="1192" spans="2:18" ht="20.100000000000001" customHeight="1" x14ac:dyDescent="0.25">
      <c r="B1192" s="21"/>
      <c r="C1192" s="21"/>
      <c r="D1192" s="21"/>
      <c r="E1192" s="21"/>
      <c r="F1192" s="21"/>
      <c r="G1192" s="21"/>
      <c r="H1192" s="21"/>
      <c r="I1192" s="21"/>
      <c r="J1192" s="21"/>
      <c r="K1192" s="21"/>
      <c r="L1192" s="21"/>
      <c r="M1192" s="21"/>
      <c r="N1192" s="21"/>
      <c r="O1192" s="21"/>
      <c r="P1192" s="21"/>
      <c r="Q1192" s="21"/>
      <c r="R1192" s="21"/>
    </row>
    <row r="1193" spans="2:18" ht="20.100000000000001" customHeight="1" x14ac:dyDescent="0.25">
      <c r="B1193" s="21"/>
      <c r="C1193" s="21"/>
      <c r="D1193" s="21"/>
      <c r="E1193" s="21"/>
      <c r="F1193" s="21"/>
      <c r="G1193" s="21"/>
      <c r="H1193" s="21"/>
      <c r="I1193" s="21"/>
      <c r="J1193" s="21"/>
      <c r="K1193" s="21"/>
      <c r="L1193" s="21"/>
      <c r="M1193" s="21"/>
      <c r="N1193" s="21"/>
      <c r="O1193" s="21"/>
      <c r="P1193" s="21"/>
      <c r="Q1193" s="21"/>
      <c r="R1193" s="21"/>
    </row>
    <row r="1194" spans="2:18" ht="20.100000000000001" customHeight="1" x14ac:dyDescent="0.25">
      <c r="B1194" s="21"/>
      <c r="C1194" s="21"/>
      <c r="D1194" s="21"/>
      <c r="E1194" s="21"/>
      <c r="F1194" s="21"/>
      <c r="G1194" s="21"/>
      <c r="H1194" s="21"/>
      <c r="I1194" s="21"/>
      <c r="J1194" s="21"/>
      <c r="K1194" s="21"/>
      <c r="L1194" s="21"/>
      <c r="M1194" s="21"/>
      <c r="N1194" s="21"/>
      <c r="O1194" s="21"/>
      <c r="P1194" s="21"/>
      <c r="Q1194" s="21"/>
      <c r="R1194" s="21"/>
    </row>
    <row r="1195" spans="2:18" ht="20.100000000000001" customHeight="1" x14ac:dyDescent="0.25">
      <c r="B1195" s="21"/>
      <c r="C1195" s="21"/>
      <c r="D1195" s="21"/>
      <c r="E1195" s="21"/>
      <c r="F1195" s="21"/>
      <c r="G1195" s="21"/>
      <c r="H1195" s="21"/>
      <c r="I1195" s="21"/>
      <c r="J1195" s="21"/>
      <c r="K1195" s="21"/>
      <c r="L1195" s="21"/>
      <c r="M1195" s="21"/>
      <c r="N1195" s="21"/>
      <c r="O1195" s="21"/>
      <c r="P1195" s="21"/>
      <c r="Q1195" s="21"/>
      <c r="R1195" s="21"/>
    </row>
    <row r="1196" spans="2:18" ht="20.100000000000001" customHeight="1" x14ac:dyDescent="0.25">
      <c r="B1196" s="21"/>
      <c r="C1196" s="21"/>
      <c r="D1196" s="21"/>
      <c r="E1196" s="21"/>
      <c r="F1196" s="21"/>
      <c r="G1196" s="21"/>
      <c r="H1196" s="21"/>
      <c r="I1196" s="21"/>
      <c r="J1196" s="21"/>
      <c r="K1196" s="21"/>
      <c r="L1196" s="21"/>
      <c r="M1196" s="21"/>
      <c r="N1196" s="21"/>
      <c r="O1196" s="21"/>
      <c r="P1196" s="21"/>
      <c r="Q1196" s="21"/>
      <c r="R1196" s="21"/>
    </row>
    <row r="1197" spans="2:18" ht="20.100000000000001" customHeight="1" x14ac:dyDescent="0.25">
      <c r="B1197" s="21"/>
      <c r="C1197" s="21"/>
      <c r="D1197" s="21"/>
      <c r="E1197" s="21"/>
      <c r="F1197" s="21"/>
      <c r="G1197" s="21"/>
      <c r="H1197" s="21"/>
      <c r="I1197" s="21"/>
      <c r="J1197" s="21"/>
      <c r="K1197" s="21"/>
      <c r="L1197" s="21"/>
      <c r="M1197" s="21"/>
      <c r="N1197" s="21"/>
      <c r="O1197" s="21"/>
      <c r="P1197" s="21"/>
      <c r="Q1197" s="21"/>
      <c r="R1197" s="21"/>
    </row>
    <row r="1198" spans="2:18" ht="20.100000000000001" customHeight="1" x14ac:dyDescent="0.25">
      <c r="B1198" s="21"/>
      <c r="C1198" s="21"/>
      <c r="D1198" s="21"/>
      <c r="E1198" s="21"/>
      <c r="F1198" s="21"/>
      <c r="G1198" s="21"/>
      <c r="H1198" s="21"/>
      <c r="I1198" s="21"/>
      <c r="J1198" s="21"/>
      <c r="K1198" s="21"/>
      <c r="L1198" s="21"/>
      <c r="M1198" s="21"/>
      <c r="N1198" s="21"/>
      <c r="O1198" s="21"/>
      <c r="P1198" s="21"/>
      <c r="Q1198" s="21"/>
      <c r="R1198" s="21"/>
    </row>
    <row r="1199" spans="2:18" ht="20.100000000000001" customHeight="1" x14ac:dyDescent="0.25">
      <c r="B1199" s="21"/>
      <c r="C1199" s="21"/>
      <c r="D1199" s="21"/>
      <c r="E1199" s="21"/>
      <c r="F1199" s="21"/>
      <c r="G1199" s="21"/>
      <c r="H1199" s="21"/>
      <c r="I1199" s="21"/>
      <c r="J1199" s="21"/>
      <c r="K1199" s="21"/>
      <c r="L1199" s="21"/>
      <c r="M1199" s="21"/>
      <c r="N1199" s="21"/>
      <c r="O1199" s="21"/>
      <c r="P1199" s="21"/>
      <c r="Q1199" s="21"/>
      <c r="R1199" s="21"/>
    </row>
    <row r="1200" spans="2:18" ht="20.100000000000001" customHeight="1" x14ac:dyDescent="0.25">
      <c r="B1200" s="21"/>
      <c r="C1200" s="21"/>
      <c r="D1200" s="21"/>
      <c r="E1200" s="21"/>
      <c r="F1200" s="21"/>
      <c r="G1200" s="21"/>
      <c r="H1200" s="21"/>
      <c r="I1200" s="21"/>
      <c r="J1200" s="21"/>
      <c r="K1200" s="21"/>
      <c r="L1200" s="21"/>
      <c r="M1200" s="21"/>
      <c r="N1200" s="21"/>
      <c r="O1200" s="21"/>
      <c r="P1200" s="21"/>
      <c r="Q1200" s="21"/>
      <c r="R1200" s="21"/>
    </row>
    <row r="1201" spans="2:18" ht="20.100000000000001" customHeight="1" x14ac:dyDescent="0.25">
      <c r="B1201" s="21"/>
      <c r="C1201" s="21"/>
      <c r="D1201" s="21"/>
      <c r="E1201" s="21"/>
      <c r="F1201" s="21"/>
      <c r="G1201" s="21"/>
      <c r="H1201" s="21"/>
      <c r="I1201" s="21"/>
      <c r="J1201" s="21"/>
      <c r="K1201" s="21"/>
      <c r="L1201" s="21"/>
      <c r="M1201" s="21"/>
      <c r="N1201" s="21"/>
      <c r="O1201" s="21"/>
      <c r="P1201" s="21"/>
      <c r="Q1201" s="21"/>
      <c r="R1201" s="21"/>
    </row>
    <row r="1202" spans="2:18" ht="20.100000000000001" customHeight="1" x14ac:dyDescent="0.25">
      <c r="B1202" s="21"/>
      <c r="C1202" s="21"/>
      <c r="D1202" s="21"/>
      <c r="E1202" s="21"/>
      <c r="F1202" s="21"/>
      <c r="G1202" s="21"/>
      <c r="H1202" s="21"/>
      <c r="I1202" s="21"/>
      <c r="J1202" s="21"/>
      <c r="K1202" s="21"/>
      <c r="L1202" s="21"/>
      <c r="M1202" s="21"/>
      <c r="N1202" s="21"/>
      <c r="O1202" s="21"/>
      <c r="P1202" s="21"/>
      <c r="Q1202" s="21"/>
      <c r="R1202" s="21"/>
    </row>
    <row r="1203" spans="2:18" ht="20.100000000000001" customHeight="1" x14ac:dyDescent="0.25">
      <c r="B1203" s="21"/>
      <c r="C1203" s="21"/>
      <c r="D1203" s="21"/>
      <c r="E1203" s="21"/>
      <c r="F1203" s="21"/>
      <c r="G1203" s="21"/>
      <c r="H1203" s="21"/>
      <c r="I1203" s="21"/>
      <c r="J1203" s="21"/>
      <c r="K1203" s="21"/>
      <c r="L1203" s="21"/>
      <c r="M1203" s="21"/>
      <c r="N1203" s="21"/>
      <c r="O1203" s="21"/>
      <c r="P1203" s="21"/>
      <c r="Q1203" s="21"/>
      <c r="R1203" s="21"/>
    </row>
    <row r="1204" spans="2:18" ht="20.100000000000001" customHeight="1" x14ac:dyDescent="0.25">
      <c r="B1204" s="21"/>
      <c r="C1204" s="21"/>
      <c r="D1204" s="21"/>
      <c r="E1204" s="21"/>
      <c r="F1204" s="21"/>
      <c r="G1204" s="21"/>
      <c r="H1204" s="21"/>
      <c r="I1204" s="21"/>
      <c r="J1204" s="21"/>
      <c r="K1204" s="21"/>
      <c r="L1204" s="21"/>
      <c r="M1204" s="21"/>
      <c r="N1204" s="21"/>
      <c r="O1204" s="21"/>
      <c r="P1204" s="21"/>
      <c r="Q1204" s="21"/>
      <c r="R1204" s="21"/>
    </row>
    <row r="1205" spans="2:18" ht="20.100000000000001" customHeight="1" x14ac:dyDescent="0.25">
      <c r="B1205" s="21"/>
      <c r="C1205" s="21"/>
      <c r="D1205" s="21"/>
      <c r="E1205" s="21"/>
      <c r="F1205" s="21"/>
      <c r="G1205" s="21"/>
      <c r="H1205" s="21"/>
      <c r="I1205" s="21"/>
      <c r="J1205" s="21"/>
      <c r="K1205" s="21"/>
      <c r="L1205" s="21"/>
      <c r="M1205" s="21"/>
      <c r="N1205" s="21"/>
      <c r="O1205" s="21"/>
      <c r="P1205" s="21"/>
      <c r="Q1205" s="21"/>
      <c r="R1205" s="21"/>
    </row>
    <row r="1206" spans="2:18" ht="20.100000000000001" customHeight="1" x14ac:dyDescent="0.25">
      <c r="B1206" s="21"/>
      <c r="C1206" s="21"/>
      <c r="D1206" s="21"/>
      <c r="E1206" s="21"/>
      <c r="F1206" s="21"/>
      <c r="G1206" s="21"/>
      <c r="H1206" s="21"/>
      <c r="I1206" s="21"/>
      <c r="J1206" s="21"/>
      <c r="K1206" s="21"/>
      <c r="L1206" s="21"/>
      <c r="M1206" s="21"/>
      <c r="N1206" s="21"/>
      <c r="O1206" s="21"/>
      <c r="P1206" s="21"/>
      <c r="Q1206" s="21"/>
      <c r="R1206" s="21"/>
    </row>
    <row r="1207" spans="2:18" ht="20.100000000000001" customHeight="1" x14ac:dyDescent="0.25">
      <c r="B1207" s="21"/>
      <c r="C1207" s="21"/>
      <c r="D1207" s="21"/>
      <c r="E1207" s="21"/>
      <c r="F1207" s="21"/>
      <c r="G1207" s="21"/>
      <c r="H1207" s="21"/>
      <c r="I1207" s="21"/>
      <c r="J1207" s="21"/>
      <c r="K1207" s="21"/>
      <c r="L1207" s="21"/>
      <c r="M1207" s="21"/>
      <c r="N1207" s="21"/>
      <c r="O1207" s="21"/>
      <c r="P1207" s="21"/>
      <c r="Q1207" s="21"/>
      <c r="R1207" s="21"/>
    </row>
    <row r="1208" spans="2:18" ht="20.100000000000001" customHeight="1" x14ac:dyDescent="0.25">
      <c r="B1208" s="21"/>
      <c r="C1208" s="21"/>
      <c r="D1208" s="21"/>
      <c r="E1208" s="21"/>
      <c r="F1208" s="21"/>
      <c r="G1208" s="21"/>
      <c r="H1208" s="21"/>
      <c r="I1208" s="21"/>
      <c r="J1208" s="21"/>
      <c r="K1208" s="21"/>
      <c r="L1208" s="21"/>
      <c r="M1208" s="21"/>
      <c r="N1208" s="21"/>
      <c r="O1208" s="21"/>
      <c r="P1208" s="21"/>
      <c r="Q1208" s="21"/>
      <c r="R1208" s="21"/>
    </row>
    <row r="1209" spans="2:18" ht="20.100000000000001" customHeight="1" x14ac:dyDescent="0.25">
      <c r="B1209" s="21"/>
      <c r="C1209" s="21"/>
      <c r="D1209" s="21"/>
      <c r="E1209" s="21"/>
      <c r="F1209" s="21"/>
      <c r="G1209" s="21"/>
      <c r="H1209" s="21"/>
      <c r="I1209" s="21"/>
      <c r="J1209" s="21"/>
      <c r="K1209" s="21"/>
      <c r="L1209" s="21"/>
      <c r="M1209" s="21"/>
      <c r="N1209" s="21"/>
      <c r="O1209" s="21"/>
      <c r="P1209" s="21"/>
      <c r="Q1209" s="21"/>
      <c r="R1209" s="21"/>
    </row>
    <row r="1210" spans="2:18" ht="20.100000000000001" customHeight="1" x14ac:dyDescent="0.25">
      <c r="B1210" s="21"/>
      <c r="C1210" s="21"/>
      <c r="D1210" s="21"/>
      <c r="E1210" s="21"/>
      <c r="F1210" s="21"/>
      <c r="G1210" s="21"/>
      <c r="H1210" s="21"/>
      <c r="I1210" s="21"/>
      <c r="J1210" s="21"/>
      <c r="K1210" s="21"/>
      <c r="L1210" s="21"/>
      <c r="M1210" s="21"/>
      <c r="N1210" s="21"/>
      <c r="O1210" s="21"/>
      <c r="P1210" s="21"/>
      <c r="Q1210" s="21"/>
      <c r="R1210" s="21"/>
    </row>
    <row r="1211" spans="2:18" ht="20.100000000000001" customHeight="1" x14ac:dyDescent="0.25">
      <c r="B1211" s="21"/>
      <c r="C1211" s="21"/>
      <c r="D1211" s="21"/>
      <c r="E1211" s="21"/>
      <c r="F1211" s="21"/>
      <c r="G1211" s="21"/>
      <c r="H1211" s="21"/>
      <c r="I1211" s="21"/>
      <c r="J1211" s="21"/>
      <c r="K1211" s="21"/>
      <c r="L1211" s="21"/>
      <c r="M1211" s="21"/>
      <c r="N1211" s="21"/>
      <c r="O1211" s="21"/>
      <c r="P1211" s="21"/>
      <c r="Q1211" s="21"/>
      <c r="R1211" s="21"/>
    </row>
    <row r="1212" spans="2:18" ht="20.100000000000001" customHeight="1" x14ac:dyDescent="0.25">
      <c r="B1212" s="21"/>
      <c r="C1212" s="21"/>
      <c r="D1212" s="21"/>
      <c r="E1212" s="21"/>
      <c r="F1212" s="21"/>
      <c r="G1212" s="21"/>
      <c r="H1212" s="21"/>
      <c r="I1212" s="21"/>
      <c r="J1212" s="21"/>
      <c r="K1212" s="21"/>
      <c r="L1212" s="21"/>
      <c r="M1212" s="21"/>
      <c r="N1212" s="21"/>
      <c r="O1212" s="21"/>
      <c r="P1212" s="21"/>
      <c r="Q1212" s="21"/>
      <c r="R1212" s="21"/>
    </row>
    <row r="1213" spans="2:18" ht="20.100000000000001" customHeight="1" x14ac:dyDescent="0.25">
      <c r="B1213" s="21"/>
      <c r="C1213" s="21"/>
      <c r="D1213" s="21"/>
      <c r="E1213" s="21"/>
      <c r="F1213" s="21"/>
      <c r="G1213" s="21"/>
      <c r="H1213" s="21"/>
      <c r="I1213" s="21"/>
      <c r="J1213" s="21"/>
      <c r="K1213" s="21"/>
      <c r="L1213" s="21"/>
      <c r="M1213" s="21"/>
      <c r="N1213" s="21"/>
      <c r="O1213" s="21"/>
      <c r="P1213" s="21"/>
      <c r="Q1213" s="21"/>
      <c r="R1213" s="21"/>
    </row>
    <row r="1214" spans="2:18" ht="20.100000000000001" customHeight="1" x14ac:dyDescent="0.25">
      <c r="B1214" s="21"/>
      <c r="C1214" s="21"/>
      <c r="D1214" s="21"/>
      <c r="E1214" s="21"/>
      <c r="F1214" s="21"/>
      <c r="G1214" s="21"/>
      <c r="H1214" s="21"/>
      <c r="I1214" s="21"/>
      <c r="J1214" s="21"/>
      <c r="K1214" s="21"/>
      <c r="L1214" s="21"/>
      <c r="M1214" s="21"/>
      <c r="N1214" s="21"/>
      <c r="O1214" s="21"/>
      <c r="P1214" s="21"/>
      <c r="Q1214" s="21"/>
      <c r="R1214" s="21"/>
    </row>
    <row r="1215" spans="2:18" ht="20.100000000000001" customHeight="1" x14ac:dyDescent="0.25">
      <c r="B1215" s="21"/>
      <c r="C1215" s="21"/>
      <c r="D1215" s="21"/>
      <c r="E1215" s="21"/>
      <c r="F1215" s="21"/>
      <c r="G1215" s="21"/>
      <c r="H1215" s="21"/>
      <c r="I1215" s="21"/>
      <c r="J1215" s="21"/>
      <c r="K1215" s="21"/>
      <c r="L1215" s="21"/>
      <c r="M1215" s="21"/>
      <c r="N1215" s="21"/>
      <c r="O1215" s="21"/>
      <c r="P1215" s="21"/>
      <c r="Q1215" s="21"/>
      <c r="R1215" s="21"/>
    </row>
    <row r="1216" spans="2:18" ht="20.100000000000001" customHeight="1" x14ac:dyDescent="0.25">
      <c r="B1216" s="21"/>
      <c r="C1216" s="21"/>
      <c r="D1216" s="21"/>
      <c r="E1216" s="21"/>
      <c r="F1216" s="21"/>
      <c r="G1216" s="21"/>
      <c r="H1216" s="21"/>
      <c r="I1216" s="21"/>
      <c r="J1216" s="21"/>
      <c r="K1216" s="21"/>
      <c r="L1216" s="21"/>
      <c r="M1216" s="21"/>
      <c r="N1216" s="21"/>
      <c r="O1216" s="21"/>
      <c r="P1216" s="21"/>
      <c r="Q1216" s="21"/>
      <c r="R1216" s="21"/>
    </row>
    <row r="1217" spans="2:18" ht="20.100000000000001" customHeight="1" x14ac:dyDescent="0.25">
      <c r="B1217" s="21"/>
      <c r="C1217" s="21"/>
      <c r="D1217" s="21"/>
      <c r="E1217" s="21"/>
      <c r="F1217" s="21"/>
      <c r="G1217" s="21"/>
      <c r="H1217" s="21"/>
      <c r="I1217" s="21"/>
      <c r="J1217" s="21"/>
      <c r="K1217" s="21"/>
      <c r="L1217" s="21"/>
      <c r="M1217" s="21"/>
      <c r="N1217" s="21"/>
      <c r="O1217" s="21"/>
      <c r="P1217" s="21"/>
      <c r="Q1217" s="21"/>
      <c r="R1217" s="21"/>
    </row>
    <row r="1218" spans="2:18" ht="20.100000000000001" customHeight="1" x14ac:dyDescent="0.25">
      <c r="B1218" s="21"/>
      <c r="C1218" s="21"/>
      <c r="D1218" s="21"/>
      <c r="E1218" s="21"/>
      <c r="F1218" s="21"/>
      <c r="G1218" s="21"/>
      <c r="H1218" s="21"/>
      <c r="I1218" s="21"/>
      <c r="J1218" s="21"/>
      <c r="K1218" s="21"/>
      <c r="L1218" s="21"/>
      <c r="M1218" s="21"/>
      <c r="N1218" s="21"/>
      <c r="O1218" s="21"/>
      <c r="P1218" s="21"/>
      <c r="Q1218" s="21"/>
      <c r="R1218" s="21"/>
    </row>
    <row r="1219" spans="2:18" ht="20.100000000000001" customHeight="1" x14ac:dyDescent="0.25">
      <c r="B1219" s="21"/>
      <c r="C1219" s="21"/>
      <c r="D1219" s="21"/>
      <c r="E1219" s="21"/>
      <c r="F1219" s="21"/>
      <c r="G1219" s="21"/>
      <c r="H1219" s="21"/>
      <c r="I1219" s="21"/>
      <c r="J1219" s="21"/>
      <c r="K1219" s="21"/>
      <c r="L1219" s="21"/>
      <c r="M1219" s="21"/>
      <c r="N1219" s="21"/>
      <c r="O1219" s="21"/>
      <c r="P1219" s="21"/>
      <c r="Q1219" s="21"/>
      <c r="R1219" s="21"/>
    </row>
    <row r="1220" spans="2:18" ht="20.100000000000001" customHeight="1" x14ac:dyDescent="0.25">
      <c r="B1220" s="21"/>
      <c r="C1220" s="21"/>
      <c r="D1220" s="21"/>
      <c r="E1220" s="21"/>
      <c r="F1220" s="21"/>
      <c r="G1220" s="21"/>
      <c r="H1220" s="21"/>
      <c r="I1220" s="21"/>
      <c r="J1220" s="21"/>
      <c r="K1220" s="21"/>
      <c r="L1220" s="21"/>
      <c r="M1220" s="21"/>
      <c r="N1220" s="21"/>
      <c r="O1220" s="21"/>
      <c r="P1220" s="21"/>
      <c r="Q1220" s="21"/>
      <c r="R1220" s="21"/>
    </row>
    <row r="1221" spans="2:18" ht="20.100000000000001" customHeight="1" x14ac:dyDescent="0.25">
      <c r="B1221" s="21"/>
      <c r="C1221" s="21"/>
      <c r="D1221" s="21"/>
      <c r="E1221" s="21"/>
      <c r="F1221" s="21"/>
      <c r="G1221" s="21"/>
      <c r="H1221" s="21"/>
      <c r="I1221" s="21"/>
      <c r="J1221" s="21"/>
      <c r="K1221" s="21"/>
      <c r="L1221" s="21"/>
      <c r="M1221" s="21"/>
      <c r="N1221" s="21"/>
      <c r="O1221" s="21"/>
      <c r="P1221" s="21"/>
      <c r="Q1221" s="21"/>
      <c r="R1221" s="21"/>
    </row>
    <row r="1222" spans="2:18" ht="20.100000000000001" customHeight="1" x14ac:dyDescent="0.25">
      <c r="B1222" s="21"/>
      <c r="C1222" s="21"/>
      <c r="D1222" s="21"/>
      <c r="E1222" s="21"/>
      <c r="F1222" s="21"/>
      <c r="G1222" s="21"/>
      <c r="H1222" s="21"/>
      <c r="I1222" s="21"/>
      <c r="J1222" s="21"/>
      <c r="K1222" s="21"/>
      <c r="L1222" s="21"/>
      <c r="M1222" s="21"/>
      <c r="N1222" s="21"/>
      <c r="O1222" s="21"/>
      <c r="P1222" s="21"/>
      <c r="Q1222" s="21"/>
      <c r="R1222" s="21"/>
    </row>
    <row r="1223" spans="2:18" ht="20.100000000000001" customHeight="1" x14ac:dyDescent="0.25">
      <c r="B1223" s="21"/>
      <c r="C1223" s="21"/>
      <c r="D1223" s="21"/>
      <c r="E1223" s="21"/>
      <c r="F1223" s="21"/>
      <c r="G1223" s="21"/>
      <c r="H1223" s="21"/>
      <c r="I1223" s="21"/>
      <c r="J1223" s="21"/>
      <c r="K1223" s="21"/>
      <c r="L1223" s="21"/>
      <c r="M1223" s="21"/>
      <c r="N1223" s="21"/>
      <c r="O1223" s="21"/>
      <c r="P1223" s="21"/>
      <c r="Q1223" s="21"/>
      <c r="R1223" s="21"/>
    </row>
    <row r="1224" spans="2:18" ht="20.100000000000001" customHeight="1" x14ac:dyDescent="0.25">
      <c r="B1224" s="21"/>
      <c r="C1224" s="21"/>
      <c r="D1224" s="21"/>
      <c r="E1224" s="21"/>
      <c r="F1224" s="21"/>
      <c r="G1224" s="21"/>
      <c r="H1224" s="21"/>
      <c r="I1224" s="21"/>
      <c r="J1224" s="21"/>
      <c r="K1224" s="21"/>
      <c r="L1224" s="21"/>
      <c r="M1224" s="21"/>
      <c r="N1224" s="21"/>
      <c r="O1224" s="21"/>
      <c r="P1224" s="21"/>
      <c r="Q1224" s="21"/>
      <c r="R1224" s="21"/>
    </row>
    <row r="1225" spans="2:18" ht="20.100000000000001" customHeight="1" x14ac:dyDescent="0.25">
      <c r="B1225" s="21"/>
      <c r="C1225" s="21"/>
      <c r="D1225" s="21"/>
      <c r="E1225" s="21"/>
      <c r="F1225" s="21"/>
      <c r="G1225" s="21"/>
      <c r="H1225" s="21"/>
      <c r="I1225" s="21"/>
      <c r="J1225" s="21"/>
      <c r="K1225" s="21"/>
      <c r="L1225" s="21"/>
      <c r="M1225" s="21"/>
      <c r="N1225" s="21"/>
      <c r="O1225" s="21"/>
      <c r="P1225" s="21"/>
      <c r="Q1225" s="21"/>
      <c r="R1225" s="21"/>
    </row>
    <row r="1226" spans="2:18" ht="20.100000000000001" customHeight="1" x14ac:dyDescent="0.25">
      <c r="B1226" s="21"/>
      <c r="C1226" s="21"/>
      <c r="D1226" s="21"/>
      <c r="E1226" s="21"/>
      <c r="F1226" s="21"/>
      <c r="G1226" s="21"/>
      <c r="H1226" s="21"/>
      <c r="I1226" s="21"/>
      <c r="J1226" s="21"/>
      <c r="K1226" s="21"/>
      <c r="L1226" s="21"/>
      <c r="M1226" s="21"/>
      <c r="N1226" s="21"/>
      <c r="O1226" s="21"/>
      <c r="P1226" s="21"/>
      <c r="Q1226" s="21"/>
      <c r="R1226" s="21"/>
    </row>
    <row r="1227" spans="2:18" ht="20.100000000000001" customHeight="1" x14ac:dyDescent="0.25">
      <c r="B1227" s="21"/>
      <c r="C1227" s="21"/>
      <c r="D1227" s="21"/>
      <c r="E1227" s="21"/>
      <c r="F1227" s="21"/>
      <c r="G1227" s="21"/>
      <c r="H1227" s="21"/>
      <c r="I1227" s="21"/>
      <c r="J1227" s="21"/>
      <c r="K1227" s="21"/>
      <c r="L1227" s="21"/>
      <c r="M1227" s="21"/>
      <c r="N1227" s="21"/>
      <c r="O1227" s="21"/>
      <c r="P1227" s="21"/>
      <c r="Q1227" s="21"/>
      <c r="R1227" s="21"/>
    </row>
    <row r="1228" spans="2:18" ht="20.100000000000001" customHeight="1" x14ac:dyDescent="0.25">
      <c r="B1228" s="21"/>
      <c r="C1228" s="21"/>
      <c r="D1228" s="21"/>
      <c r="E1228" s="21"/>
      <c r="F1228" s="21"/>
      <c r="G1228" s="21"/>
      <c r="H1228" s="21"/>
      <c r="I1228" s="21"/>
      <c r="J1228" s="21"/>
      <c r="K1228" s="21"/>
      <c r="L1228" s="21"/>
      <c r="M1228" s="21"/>
      <c r="N1228" s="21"/>
      <c r="O1228" s="21"/>
      <c r="P1228" s="21"/>
      <c r="Q1228" s="21"/>
      <c r="R1228" s="21"/>
    </row>
    <row r="1229" spans="2:18" ht="20.100000000000001" customHeight="1" x14ac:dyDescent="0.25">
      <c r="B1229" s="21"/>
      <c r="C1229" s="21"/>
      <c r="D1229" s="21"/>
      <c r="E1229" s="21"/>
      <c r="F1229" s="21"/>
      <c r="G1229" s="21"/>
      <c r="H1229" s="21"/>
      <c r="I1229" s="21"/>
      <c r="J1229" s="21"/>
      <c r="K1229" s="21"/>
      <c r="L1229" s="21"/>
      <c r="M1229" s="21"/>
      <c r="N1229" s="21"/>
      <c r="O1229" s="21"/>
      <c r="P1229" s="21"/>
      <c r="Q1229" s="21"/>
      <c r="R1229" s="21"/>
    </row>
    <row r="1230" spans="2:18" ht="20.100000000000001" customHeight="1" x14ac:dyDescent="0.25">
      <c r="B1230" s="21"/>
      <c r="C1230" s="21"/>
      <c r="D1230" s="21"/>
      <c r="E1230" s="21"/>
      <c r="F1230" s="21"/>
      <c r="G1230" s="21"/>
      <c r="H1230" s="21"/>
      <c r="I1230" s="21"/>
      <c r="J1230" s="21"/>
      <c r="K1230" s="21"/>
      <c r="L1230" s="21"/>
      <c r="M1230" s="21"/>
      <c r="N1230" s="21"/>
      <c r="O1230" s="21"/>
      <c r="P1230" s="21"/>
      <c r="Q1230" s="21"/>
      <c r="R1230" s="21"/>
    </row>
    <row r="1231" spans="2:18" ht="20.100000000000001" customHeight="1" x14ac:dyDescent="0.25">
      <c r="B1231" s="21"/>
      <c r="C1231" s="21"/>
      <c r="D1231" s="21"/>
      <c r="E1231" s="21"/>
      <c r="F1231" s="21"/>
      <c r="G1231" s="21"/>
      <c r="H1231" s="21"/>
      <c r="I1231" s="21"/>
      <c r="J1231" s="21"/>
      <c r="K1231" s="21"/>
      <c r="L1231" s="21"/>
      <c r="M1231" s="21"/>
      <c r="N1231" s="21"/>
      <c r="O1231" s="21"/>
      <c r="P1231" s="21"/>
      <c r="Q1231" s="21"/>
      <c r="R1231" s="21"/>
    </row>
    <row r="1232" spans="2:18" ht="20.100000000000001" customHeight="1" x14ac:dyDescent="0.25">
      <c r="B1232" s="21"/>
      <c r="C1232" s="21"/>
      <c r="D1232" s="21"/>
      <c r="E1232" s="21"/>
      <c r="F1232" s="21"/>
      <c r="G1232" s="21"/>
      <c r="H1232" s="21"/>
      <c r="I1232" s="21"/>
      <c r="J1232" s="21"/>
      <c r="K1232" s="21"/>
      <c r="L1232" s="21"/>
      <c r="M1232" s="21"/>
      <c r="N1232" s="21"/>
      <c r="O1232" s="21"/>
      <c r="P1232" s="21"/>
      <c r="Q1232" s="21"/>
      <c r="R1232" s="21"/>
    </row>
    <row r="1233" spans="2:18" ht="20.100000000000001" customHeight="1" x14ac:dyDescent="0.25">
      <c r="B1233" s="21"/>
      <c r="C1233" s="21"/>
      <c r="D1233" s="21"/>
      <c r="E1233" s="21"/>
      <c r="F1233" s="21"/>
      <c r="G1233" s="21"/>
      <c r="H1233" s="21"/>
      <c r="I1233" s="21"/>
      <c r="J1233" s="21"/>
      <c r="K1233" s="21"/>
      <c r="L1233" s="21"/>
      <c r="M1233" s="21"/>
      <c r="N1233" s="21"/>
      <c r="O1233" s="21"/>
      <c r="P1233" s="21"/>
      <c r="Q1233" s="21"/>
      <c r="R1233" s="21"/>
    </row>
    <row r="1234" spans="2:18" ht="20.100000000000001" customHeight="1" x14ac:dyDescent="0.25">
      <c r="B1234" s="21"/>
      <c r="C1234" s="21"/>
      <c r="D1234" s="21"/>
      <c r="E1234" s="21"/>
      <c r="F1234" s="21"/>
      <c r="G1234" s="21"/>
      <c r="H1234" s="21"/>
      <c r="I1234" s="21"/>
      <c r="J1234" s="21"/>
      <c r="K1234" s="21"/>
      <c r="L1234" s="21"/>
      <c r="M1234" s="21"/>
      <c r="N1234" s="21"/>
      <c r="O1234" s="21"/>
      <c r="P1234" s="21"/>
      <c r="Q1234" s="21"/>
      <c r="R1234" s="21"/>
    </row>
    <row r="1235" spans="2:18" ht="20.100000000000001" customHeight="1" x14ac:dyDescent="0.25">
      <c r="B1235" s="21"/>
      <c r="C1235" s="21"/>
      <c r="D1235" s="21"/>
      <c r="E1235" s="21"/>
      <c r="F1235" s="21"/>
      <c r="G1235" s="21"/>
      <c r="H1235" s="21"/>
      <c r="I1235" s="21"/>
      <c r="J1235" s="21"/>
      <c r="K1235" s="21"/>
      <c r="L1235" s="21"/>
      <c r="M1235" s="21"/>
      <c r="N1235" s="21"/>
      <c r="O1235" s="21"/>
      <c r="P1235" s="21"/>
      <c r="Q1235" s="21"/>
      <c r="R1235" s="21"/>
    </row>
    <row r="1236" spans="2:18" ht="20.100000000000001" customHeight="1" x14ac:dyDescent="0.25">
      <c r="B1236" s="21"/>
      <c r="C1236" s="21"/>
      <c r="D1236" s="21"/>
      <c r="E1236" s="21"/>
      <c r="F1236" s="21"/>
      <c r="G1236" s="21"/>
      <c r="H1236" s="21"/>
      <c r="I1236" s="21"/>
      <c r="J1236" s="21"/>
      <c r="K1236" s="21"/>
      <c r="L1236" s="21"/>
      <c r="M1236" s="21"/>
      <c r="N1236" s="21"/>
      <c r="O1236" s="21"/>
      <c r="P1236" s="21"/>
      <c r="Q1236" s="21"/>
      <c r="R1236" s="21"/>
    </row>
    <row r="1237" spans="2:18" ht="20.100000000000001" customHeight="1" x14ac:dyDescent="0.25">
      <c r="B1237" s="21"/>
      <c r="C1237" s="21"/>
      <c r="D1237" s="21"/>
      <c r="E1237" s="21"/>
      <c r="F1237" s="21"/>
      <c r="G1237" s="21"/>
      <c r="H1237" s="21"/>
      <c r="I1237" s="21"/>
      <c r="J1237" s="21"/>
      <c r="K1237" s="21"/>
      <c r="L1237" s="21"/>
      <c r="M1237" s="21"/>
      <c r="N1237" s="21"/>
      <c r="O1237" s="21"/>
      <c r="P1237" s="21"/>
      <c r="Q1237" s="21"/>
      <c r="R1237" s="21"/>
    </row>
    <row r="1238" spans="2:18" ht="20.100000000000001" customHeight="1" x14ac:dyDescent="0.25">
      <c r="B1238" s="21"/>
      <c r="C1238" s="21"/>
      <c r="D1238" s="21"/>
      <c r="E1238" s="21"/>
      <c r="F1238" s="21"/>
      <c r="G1238" s="21"/>
      <c r="H1238" s="21"/>
      <c r="I1238" s="21"/>
      <c r="J1238" s="21"/>
      <c r="K1238" s="21"/>
      <c r="L1238" s="21"/>
      <c r="M1238" s="21"/>
      <c r="N1238" s="21"/>
      <c r="O1238" s="21"/>
      <c r="P1238" s="21"/>
      <c r="Q1238" s="21"/>
      <c r="R1238" s="21"/>
    </row>
    <row r="1239" spans="2:18" ht="20.100000000000001" customHeight="1" x14ac:dyDescent="0.25">
      <c r="B1239" s="21"/>
      <c r="C1239" s="21"/>
      <c r="D1239" s="21"/>
      <c r="E1239" s="21"/>
      <c r="F1239" s="21"/>
      <c r="G1239" s="21"/>
      <c r="H1239" s="21"/>
      <c r="I1239" s="21"/>
      <c r="J1239" s="21"/>
      <c r="K1239" s="21"/>
      <c r="L1239" s="21"/>
      <c r="M1239" s="21"/>
      <c r="N1239" s="21"/>
      <c r="O1239" s="21"/>
      <c r="P1239" s="21"/>
      <c r="Q1239" s="21"/>
      <c r="R1239" s="21"/>
    </row>
    <row r="1240" spans="2:18" ht="20.100000000000001" customHeight="1" x14ac:dyDescent="0.25">
      <c r="B1240" s="21"/>
      <c r="C1240" s="21"/>
      <c r="D1240" s="21"/>
      <c r="E1240" s="21"/>
      <c r="F1240" s="21"/>
      <c r="G1240" s="21"/>
      <c r="H1240" s="21"/>
      <c r="I1240" s="21"/>
      <c r="J1240" s="21"/>
      <c r="K1240" s="21"/>
      <c r="L1240" s="21"/>
      <c r="M1240" s="21"/>
      <c r="N1240" s="21"/>
      <c r="O1240" s="21"/>
      <c r="P1240" s="21"/>
      <c r="Q1240" s="21"/>
      <c r="R1240" s="21"/>
    </row>
    <row r="1241" spans="2:18" ht="20.100000000000001" customHeight="1" x14ac:dyDescent="0.25">
      <c r="B1241" s="21"/>
      <c r="C1241" s="21"/>
      <c r="D1241" s="21"/>
      <c r="E1241" s="21"/>
      <c r="F1241" s="21"/>
      <c r="G1241" s="21"/>
      <c r="H1241" s="21"/>
      <c r="I1241" s="21"/>
      <c r="J1241" s="21"/>
      <c r="K1241" s="21"/>
      <c r="L1241" s="21"/>
      <c r="M1241" s="21"/>
      <c r="N1241" s="21"/>
      <c r="O1241" s="21"/>
      <c r="P1241" s="21"/>
      <c r="Q1241" s="21"/>
      <c r="R1241" s="21"/>
    </row>
    <row r="1242" spans="2:18" ht="20.100000000000001" customHeight="1" x14ac:dyDescent="0.25">
      <c r="B1242" s="21"/>
      <c r="C1242" s="21"/>
      <c r="D1242" s="21"/>
      <c r="E1242" s="21"/>
      <c r="F1242" s="21"/>
      <c r="G1242" s="21"/>
      <c r="H1242" s="21"/>
      <c r="I1242" s="21"/>
      <c r="J1242" s="21"/>
      <c r="K1242" s="21"/>
      <c r="L1242" s="21"/>
      <c r="M1242" s="21"/>
      <c r="N1242" s="21"/>
      <c r="O1242" s="21"/>
      <c r="P1242" s="21"/>
      <c r="Q1242" s="21"/>
      <c r="R1242" s="21"/>
    </row>
    <row r="1243" spans="2:18" ht="20.100000000000001" customHeight="1" x14ac:dyDescent="0.25">
      <c r="B1243" s="21"/>
      <c r="C1243" s="21"/>
      <c r="D1243" s="21"/>
      <c r="E1243" s="21"/>
      <c r="F1243" s="21"/>
      <c r="G1243" s="21"/>
      <c r="H1243" s="21"/>
      <c r="I1243" s="21"/>
      <c r="J1243" s="21"/>
      <c r="K1243" s="21"/>
      <c r="L1243" s="21"/>
      <c r="M1243" s="21"/>
      <c r="N1243" s="21"/>
      <c r="O1243" s="21"/>
      <c r="P1243" s="21"/>
      <c r="Q1243" s="21"/>
      <c r="R1243" s="21"/>
    </row>
    <row r="1244" spans="2:18" ht="20.100000000000001" customHeight="1" x14ac:dyDescent="0.25">
      <c r="B1244" s="21"/>
      <c r="C1244" s="21"/>
      <c r="D1244" s="21"/>
      <c r="E1244" s="21"/>
      <c r="F1244" s="21"/>
      <c r="G1244" s="21"/>
      <c r="H1244" s="21"/>
      <c r="I1244" s="21"/>
      <c r="J1244" s="21"/>
      <c r="K1244" s="21"/>
      <c r="L1244" s="21"/>
      <c r="M1244" s="21"/>
      <c r="N1244" s="21"/>
      <c r="O1244" s="21"/>
      <c r="P1244" s="21"/>
      <c r="Q1244" s="21"/>
      <c r="R1244" s="21"/>
    </row>
    <row r="1245" spans="2:18" ht="20.100000000000001" customHeight="1" x14ac:dyDescent="0.25">
      <c r="B1245" s="21"/>
      <c r="C1245" s="21"/>
      <c r="D1245" s="21"/>
      <c r="E1245" s="21"/>
      <c r="F1245" s="21"/>
      <c r="G1245" s="21"/>
      <c r="H1245" s="21"/>
      <c r="I1245" s="21"/>
      <c r="J1245" s="21"/>
      <c r="K1245" s="21"/>
      <c r="L1245" s="21"/>
      <c r="M1245" s="21"/>
      <c r="N1245" s="21"/>
      <c r="O1245" s="21"/>
      <c r="P1245" s="21"/>
      <c r="Q1245" s="21"/>
      <c r="R1245" s="21"/>
    </row>
    <row r="1246" spans="2:18" ht="20.100000000000001" customHeight="1" x14ac:dyDescent="0.25">
      <c r="B1246" s="21"/>
      <c r="C1246" s="21"/>
      <c r="D1246" s="21"/>
      <c r="E1246" s="21"/>
      <c r="F1246" s="21"/>
      <c r="G1246" s="21"/>
      <c r="H1246" s="21"/>
      <c r="I1246" s="21"/>
      <c r="J1246" s="21"/>
      <c r="K1246" s="21"/>
      <c r="L1246" s="21"/>
      <c r="M1246" s="21"/>
      <c r="N1246" s="21"/>
      <c r="O1246" s="21"/>
      <c r="P1246" s="21"/>
      <c r="Q1246" s="21"/>
      <c r="R1246" s="21"/>
    </row>
    <row r="1247" spans="2:18" ht="20.100000000000001" customHeight="1" x14ac:dyDescent="0.25">
      <c r="B1247" s="21"/>
      <c r="C1247" s="21"/>
      <c r="D1247" s="21"/>
      <c r="E1247" s="21"/>
      <c r="F1247" s="21"/>
      <c r="G1247" s="21"/>
      <c r="H1247" s="21"/>
      <c r="I1247" s="21"/>
      <c r="J1247" s="21"/>
      <c r="K1247" s="21"/>
      <c r="L1247" s="21"/>
      <c r="M1247" s="21"/>
      <c r="N1247" s="21"/>
      <c r="O1247" s="21"/>
      <c r="P1247" s="21"/>
      <c r="Q1247" s="21"/>
      <c r="R1247" s="21"/>
    </row>
    <row r="1248" spans="2:18" ht="20.100000000000001" customHeight="1" x14ac:dyDescent="0.25">
      <c r="B1248" s="21"/>
      <c r="C1248" s="21"/>
      <c r="D1248" s="21"/>
      <c r="E1248" s="21"/>
      <c r="F1248" s="21"/>
      <c r="G1248" s="21"/>
      <c r="H1248" s="21"/>
      <c r="I1248" s="21"/>
      <c r="J1248" s="21"/>
      <c r="K1248" s="21"/>
      <c r="L1248" s="21"/>
      <c r="M1248" s="21"/>
      <c r="N1248" s="21"/>
      <c r="O1248" s="21"/>
      <c r="P1248" s="21"/>
      <c r="Q1248" s="21"/>
      <c r="R1248" s="21"/>
    </row>
    <row r="1249" spans="2:18" ht="20.100000000000001" customHeight="1" x14ac:dyDescent="0.25">
      <c r="B1249" s="21"/>
      <c r="C1249" s="21"/>
      <c r="D1249" s="21"/>
      <c r="E1249" s="21"/>
      <c r="F1249" s="21"/>
      <c r="G1249" s="21"/>
      <c r="H1249" s="21"/>
      <c r="I1249" s="21"/>
      <c r="J1249" s="21"/>
      <c r="K1249" s="21"/>
      <c r="L1249" s="21"/>
      <c r="M1249" s="21"/>
      <c r="N1249" s="21"/>
      <c r="O1249" s="21"/>
      <c r="P1249" s="21"/>
      <c r="Q1249" s="21"/>
      <c r="R1249" s="21"/>
    </row>
    <row r="1250" spans="2:18" ht="20.100000000000001" customHeight="1" x14ac:dyDescent="0.25">
      <c r="B1250" s="21"/>
      <c r="C1250" s="21"/>
      <c r="D1250" s="21"/>
      <c r="E1250" s="21"/>
      <c r="F1250" s="21"/>
      <c r="G1250" s="21"/>
      <c r="H1250" s="21"/>
      <c r="I1250" s="21"/>
      <c r="J1250" s="21"/>
      <c r="K1250" s="21"/>
      <c r="L1250" s="21"/>
      <c r="M1250" s="21"/>
      <c r="N1250" s="21"/>
      <c r="O1250" s="21"/>
      <c r="P1250" s="21"/>
      <c r="Q1250" s="21"/>
      <c r="R1250" s="21"/>
    </row>
    <row r="1251" spans="2:18" ht="20.100000000000001" customHeight="1" x14ac:dyDescent="0.25">
      <c r="B1251" s="21"/>
      <c r="C1251" s="21"/>
      <c r="D1251" s="21"/>
      <c r="E1251" s="21"/>
      <c r="F1251" s="21"/>
      <c r="G1251" s="21"/>
      <c r="H1251" s="21"/>
      <c r="I1251" s="21"/>
      <c r="J1251" s="21"/>
      <c r="K1251" s="21"/>
      <c r="L1251" s="21"/>
      <c r="M1251" s="21"/>
      <c r="N1251" s="21"/>
      <c r="O1251" s="21"/>
      <c r="P1251" s="21"/>
      <c r="Q1251" s="21"/>
      <c r="R1251" s="21"/>
    </row>
    <row r="1252" spans="2:18" ht="20.100000000000001" customHeight="1" x14ac:dyDescent="0.25">
      <c r="B1252" s="21"/>
      <c r="C1252" s="21"/>
      <c r="D1252" s="21"/>
      <c r="E1252" s="21"/>
      <c r="F1252" s="21"/>
      <c r="G1252" s="21"/>
      <c r="H1252" s="21"/>
      <c r="I1252" s="21"/>
      <c r="J1252" s="21"/>
      <c r="K1252" s="21"/>
      <c r="L1252" s="21"/>
      <c r="M1252" s="21"/>
      <c r="N1252" s="21"/>
      <c r="O1252" s="21"/>
      <c r="P1252" s="21"/>
      <c r="Q1252" s="21"/>
      <c r="R1252" s="21"/>
    </row>
    <row r="1253" spans="2:18" ht="20.100000000000001" customHeight="1" x14ac:dyDescent="0.25">
      <c r="B1253" s="21"/>
      <c r="C1253" s="21"/>
      <c r="D1253" s="21"/>
      <c r="E1253" s="21"/>
      <c r="F1253" s="21"/>
      <c r="G1253" s="21"/>
      <c r="H1253" s="21"/>
      <c r="I1253" s="21"/>
      <c r="J1253" s="21"/>
      <c r="K1253" s="21"/>
      <c r="L1253" s="21"/>
      <c r="M1253" s="21"/>
      <c r="N1253" s="21"/>
      <c r="O1253" s="21"/>
      <c r="P1253" s="21"/>
      <c r="Q1253" s="21"/>
      <c r="R1253" s="21"/>
    </row>
    <row r="1254" spans="2:18" ht="20.100000000000001" customHeight="1" x14ac:dyDescent="0.25">
      <c r="B1254" s="21"/>
      <c r="C1254" s="21"/>
      <c r="D1254" s="21"/>
      <c r="E1254" s="21"/>
      <c r="F1254" s="21"/>
      <c r="G1254" s="21"/>
      <c r="H1254" s="21"/>
      <c r="I1254" s="21"/>
      <c r="J1254" s="21"/>
      <c r="K1254" s="21"/>
      <c r="L1254" s="21"/>
      <c r="M1254" s="21"/>
      <c r="N1254" s="21"/>
      <c r="O1254" s="21"/>
      <c r="P1254" s="21"/>
      <c r="Q1254" s="21"/>
      <c r="R1254" s="21"/>
    </row>
    <row r="1255" spans="2:18" ht="20.100000000000001" customHeight="1" x14ac:dyDescent="0.25">
      <c r="B1255" s="21"/>
      <c r="C1255" s="21"/>
      <c r="D1255" s="21"/>
      <c r="E1255" s="21"/>
      <c r="F1255" s="21"/>
      <c r="G1255" s="21"/>
      <c r="H1255" s="21"/>
      <c r="I1255" s="21"/>
      <c r="J1255" s="21"/>
      <c r="K1255" s="21"/>
      <c r="L1255" s="21"/>
      <c r="M1255" s="21"/>
      <c r="N1255" s="21"/>
      <c r="O1255" s="21"/>
      <c r="P1255" s="21"/>
      <c r="Q1255" s="21"/>
      <c r="R1255" s="21"/>
    </row>
    <row r="1256" spans="2:18" ht="20.100000000000001" customHeight="1" x14ac:dyDescent="0.25">
      <c r="B1256" s="21"/>
      <c r="C1256" s="21"/>
      <c r="D1256" s="21"/>
      <c r="E1256" s="21"/>
      <c r="F1256" s="21"/>
      <c r="G1256" s="21"/>
      <c r="H1256" s="21"/>
      <c r="I1256" s="21"/>
      <c r="J1256" s="21"/>
      <c r="K1256" s="21"/>
      <c r="L1256" s="21"/>
      <c r="M1256" s="21"/>
      <c r="N1256" s="21"/>
      <c r="O1256" s="21"/>
      <c r="P1256" s="21"/>
      <c r="Q1256" s="21"/>
      <c r="R1256" s="21"/>
    </row>
    <row r="1257" spans="2:18" ht="20.100000000000001" customHeight="1" x14ac:dyDescent="0.25">
      <c r="B1257" s="21"/>
      <c r="C1257" s="21"/>
      <c r="D1257" s="21"/>
      <c r="E1257" s="21"/>
      <c r="F1257" s="21"/>
      <c r="G1257" s="21"/>
      <c r="H1257" s="21"/>
      <c r="I1257" s="21"/>
      <c r="J1257" s="21"/>
      <c r="K1257" s="21"/>
      <c r="L1257" s="21"/>
      <c r="M1257" s="21"/>
      <c r="N1257" s="21"/>
      <c r="O1257" s="21"/>
      <c r="P1257" s="21"/>
      <c r="Q1257" s="21"/>
      <c r="R1257" s="21"/>
    </row>
    <row r="1258" spans="2:18" ht="20.100000000000001" customHeight="1" x14ac:dyDescent="0.25">
      <c r="B1258" s="21"/>
      <c r="C1258" s="21"/>
      <c r="D1258" s="21"/>
      <c r="E1258" s="21"/>
      <c r="F1258" s="21"/>
      <c r="G1258" s="21"/>
      <c r="H1258" s="21"/>
      <c r="I1258" s="21"/>
      <c r="J1258" s="21"/>
      <c r="K1258" s="21"/>
      <c r="L1258" s="21"/>
      <c r="M1258" s="21"/>
      <c r="N1258" s="21"/>
      <c r="O1258" s="21"/>
      <c r="P1258" s="21"/>
      <c r="Q1258" s="21"/>
      <c r="R1258" s="21"/>
    </row>
    <row r="1259" spans="2:18" ht="20.100000000000001" customHeight="1" x14ac:dyDescent="0.25">
      <c r="B1259" s="21"/>
      <c r="C1259" s="21"/>
      <c r="D1259" s="21"/>
      <c r="E1259" s="21"/>
      <c r="F1259" s="21"/>
      <c r="G1259" s="21"/>
      <c r="H1259" s="21"/>
      <c r="I1259" s="21"/>
      <c r="J1259" s="21"/>
      <c r="K1259" s="21"/>
      <c r="L1259" s="21"/>
      <c r="M1259" s="21"/>
      <c r="N1259" s="21"/>
      <c r="O1259" s="21"/>
      <c r="P1259" s="21"/>
      <c r="Q1259" s="21"/>
      <c r="R1259" s="21"/>
    </row>
    <row r="1260" spans="2:18" ht="20.100000000000001" customHeight="1" x14ac:dyDescent="0.25">
      <c r="B1260" s="21"/>
      <c r="C1260" s="21"/>
      <c r="D1260" s="21"/>
      <c r="E1260" s="21"/>
      <c r="F1260" s="21"/>
      <c r="G1260" s="21"/>
      <c r="H1260" s="21"/>
      <c r="I1260" s="21"/>
      <c r="J1260" s="21"/>
      <c r="K1260" s="21"/>
      <c r="L1260" s="21"/>
      <c r="M1260" s="21"/>
      <c r="N1260" s="21"/>
      <c r="O1260" s="21"/>
      <c r="P1260" s="21"/>
      <c r="Q1260" s="21"/>
      <c r="R1260" s="21"/>
    </row>
    <row r="1261" spans="2:18" ht="20.100000000000001" customHeight="1" x14ac:dyDescent="0.25">
      <c r="B1261" s="21"/>
      <c r="C1261" s="21"/>
      <c r="D1261" s="21"/>
      <c r="E1261" s="21"/>
      <c r="F1261" s="21"/>
      <c r="G1261" s="21"/>
      <c r="H1261" s="21"/>
      <c r="I1261" s="21"/>
      <c r="J1261" s="21"/>
      <c r="K1261" s="21"/>
      <c r="L1261" s="21"/>
      <c r="M1261" s="21"/>
      <c r="N1261" s="21"/>
      <c r="O1261" s="21"/>
      <c r="P1261" s="21"/>
      <c r="Q1261" s="21"/>
      <c r="R1261" s="21"/>
    </row>
    <row r="1262" spans="2:18" ht="20.100000000000001" customHeight="1" x14ac:dyDescent="0.25">
      <c r="B1262" s="21"/>
      <c r="C1262" s="21"/>
      <c r="D1262" s="21"/>
      <c r="E1262" s="21"/>
      <c r="F1262" s="21"/>
      <c r="G1262" s="21"/>
      <c r="H1262" s="21"/>
      <c r="I1262" s="21"/>
      <c r="J1262" s="21"/>
      <c r="K1262" s="21"/>
      <c r="L1262" s="21"/>
      <c r="M1262" s="21"/>
      <c r="N1262" s="21"/>
      <c r="O1262" s="21"/>
      <c r="P1262" s="21"/>
      <c r="Q1262" s="21"/>
      <c r="R1262" s="21"/>
    </row>
    <row r="1263" spans="2:18" ht="20.100000000000001" customHeight="1" x14ac:dyDescent="0.25">
      <c r="B1263" s="21"/>
      <c r="C1263" s="21"/>
      <c r="D1263" s="21"/>
      <c r="E1263" s="21"/>
      <c r="F1263" s="21"/>
      <c r="G1263" s="21"/>
      <c r="H1263" s="21"/>
      <c r="I1263" s="21"/>
      <c r="J1263" s="21"/>
      <c r="K1263" s="21"/>
      <c r="L1263" s="21"/>
      <c r="M1263" s="21"/>
      <c r="N1263" s="21"/>
      <c r="O1263" s="21"/>
      <c r="P1263" s="21"/>
      <c r="Q1263" s="21"/>
      <c r="R1263" s="21"/>
    </row>
    <row r="1264" spans="2:18" ht="20.100000000000001" customHeight="1" x14ac:dyDescent="0.25">
      <c r="B1264" s="21"/>
      <c r="C1264" s="21"/>
      <c r="D1264" s="21"/>
      <c r="E1264" s="21"/>
      <c r="F1264" s="21"/>
      <c r="G1264" s="21"/>
      <c r="H1264" s="21"/>
      <c r="I1264" s="21"/>
      <c r="J1264" s="21"/>
      <c r="K1264" s="21"/>
      <c r="L1264" s="21"/>
      <c r="M1264" s="21"/>
      <c r="N1264" s="21"/>
      <c r="O1264" s="21"/>
      <c r="P1264" s="21"/>
      <c r="Q1264" s="21"/>
      <c r="R1264" s="21"/>
    </row>
    <row r="1265" spans="2:18" ht="20.100000000000001" customHeight="1" x14ac:dyDescent="0.25">
      <c r="B1265" s="21"/>
      <c r="C1265" s="21"/>
      <c r="D1265" s="21"/>
      <c r="E1265" s="21"/>
      <c r="F1265" s="21"/>
      <c r="G1265" s="21"/>
      <c r="H1265" s="21"/>
      <c r="I1265" s="21"/>
      <c r="J1265" s="21"/>
      <c r="K1265" s="21"/>
      <c r="L1265" s="21"/>
      <c r="M1265" s="21"/>
      <c r="N1265" s="21"/>
      <c r="O1265" s="21"/>
      <c r="P1265" s="21"/>
      <c r="Q1265" s="21"/>
      <c r="R1265" s="21"/>
    </row>
    <row r="1266" spans="2:18" ht="20.100000000000001" customHeight="1" x14ac:dyDescent="0.25">
      <c r="B1266" s="21"/>
      <c r="C1266" s="21"/>
      <c r="D1266" s="21"/>
      <c r="E1266" s="21"/>
      <c r="F1266" s="21"/>
      <c r="G1266" s="21"/>
      <c r="H1266" s="21"/>
      <c r="I1266" s="21"/>
      <c r="J1266" s="21"/>
      <c r="K1266" s="21"/>
      <c r="L1266" s="21"/>
      <c r="M1266" s="21"/>
      <c r="N1266" s="21"/>
      <c r="O1266" s="21"/>
      <c r="P1266" s="21"/>
      <c r="Q1266" s="21"/>
      <c r="R1266" s="21"/>
    </row>
    <row r="1267" spans="2:18" ht="20.100000000000001" customHeight="1" x14ac:dyDescent="0.25">
      <c r="B1267" s="21"/>
      <c r="C1267" s="21"/>
      <c r="D1267" s="21"/>
      <c r="E1267" s="21"/>
      <c r="F1267" s="21"/>
      <c r="G1267" s="21"/>
      <c r="H1267" s="21"/>
      <c r="I1267" s="21"/>
      <c r="J1267" s="21"/>
      <c r="K1267" s="21"/>
      <c r="L1267" s="21"/>
      <c r="M1267" s="21"/>
      <c r="N1267" s="21"/>
      <c r="O1267" s="21"/>
      <c r="P1267" s="21"/>
      <c r="Q1267" s="21"/>
      <c r="R1267" s="21"/>
    </row>
    <row r="1268" spans="2:18" ht="20.100000000000001" customHeight="1" x14ac:dyDescent="0.25">
      <c r="B1268" s="21"/>
      <c r="C1268" s="21"/>
      <c r="D1268" s="21"/>
      <c r="E1268" s="21"/>
      <c r="F1268" s="21"/>
      <c r="G1268" s="21"/>
      <c r="H1268" s="21"/>
      <c r="I1268" s="21"/>
      <c r="J1268" s="21"/>
      <c r="K1268" s="21"/>
      <c r="L1268" s="21"/>
      <c r="M1268" s="21"/>
      <c r="N1268" s="21"/>
      <c r="O1268" s="21"/>
      <c r="P1268" s="21"/>
      <c r="Q1268" s="21"/>
      <c r="R1268" s="21"/>
    </row>
    <row r="1269" spans="2:18" ht="20.100000000000001" customHeight="1" x14ac:dyDescent="0.25">
      <c r="B1269" s="21"/>
      <c r="C1269" s="21"/>
      <c r="D1269" s="21"/>
      <c r="E1269" s="21"/>
      <c r="F1269" s="21"/>
      <c r="G1269" s="21"/>
      <c r="H1269" s="21"/>
      <c r="I1269" s="21"/>
      <c r="J1269" s="21"/>
      <c r="K1269" s="21"/>
      <c r="L1269" s="21"/>
      <c r="M1269" s="21"/>
      <c r="N1269" s="21"/>
      <c r="O1269" s="21"/>
      <c r="P1269" s="21"/>
      <c r="Q1269" s="21"/>
      <c r="R1269" s="21"/>
    </row>
    <row r="1270" spans="2:18" ht="20.100000000000001" customHeight="1" x14ac:dyDescent="0.25">
      <c r="B1270" s="21"/>
      <c r="C1270" s="21"/>
      <c r="D1270" s="21"/>
      <c r="E1270" s="21"/>
      <c r="F1270" s="21"/>
      <c r="G1270" s="21"/>
      <c r="H1270" s="21"/>
      <c r="I1270" s="21"/>
      <c r="J1270" s="21"/>
      <c r="K1270" s="21"/>
      <c r="L1270" s="21"/>
      <c r="M1270" s="21"/>
      <c r="N1270" s="21"/>
      <c r="O1270" s="21"/>
      <c r="P1270" s="21"/>
      <c r="Q1270" s="21"/>
      <c r="R1270" s="21"/>
    </row>
    <row r="1271" spans="2:18" ht="20.100000000000001" customHeight="1" x14ac:dyDescent="0.25">
      <c r="B1271" s="21"/>
      <c r="C1271" s="21"/>
      <c r="D1271" s="21"/>
      <c r="E1271" s="21"/>
      <c r="F1271" s="21"/>
      <c r="G1271" s="21"/>
      <c r="H1271" s="21"/>
      <c r="I1271" s="21"/>
      <c r="J1271" s="21"/>
      <c r="K1271" s="21"/>
      <c r="L1271" s="21"/>
      <c r="M1271" s="21"/>
      <c r="N1271" s="21"/>
      <c r="O1271" s="21"/>
      <c r="P1271" s="21"/>
      <c r="Q1271" s="21"/>
      <c r="R1271" s="21"/>
    </row>
    <row r="1272" spans="2:18" ht="20.100000000000001" customHeight="1" x14ac:dyDescent="0.25">
      <c r="B1272" s="21"/>
      <c r="C1272" s="21"/>
      <c r="D1272" s="21"/>
      <c r="E1272" s="21"/>
      <c r="F1272" s="21"/>
      <c r="G1272" s="21"/>
      <c r="H1272" s="21"/>
      <c r="I1272" s="21"/>
      <c r="J1272" s="21"/>
      <c r="K1272" s="21"/>
      <c r="L1272" s="21"/>
      <c r="M1272" s="21"/>
      <c r="N1272" s="21"/>
      <c r="O1272" s="21"/>
      <c r="P1272" s="21"/>
      <c r="Q1272" s="21"/>
      <c r="R1272" s="21"/>
    </row>
    <row r="1273" spans="2:18" ht="20.100000000000001" customHeight="1" x14ac:dyDescent="0.25">
      <c r="B1273" s="21"/>
      <c r="C1273" s="21"/>
      <c r="D1273" s="21"/>
      <c r="E1273" s="21"/>
      <c r="F1273" s="21"/>
      <c r="G1273" s="21"/>
      <c r="H1273" s="21"/>
      <c r="I1273" s="21"/>
      <c r="J1273" s="21"/>
      <c r="K1273" s="21"/>
      <c r="L1273" s="21"/>
      <c r="M1273" s="21"/>
      <c r="N1273" s="21"/>
      <c r="O1273" s="21"/>
      <c r="P1273" s="21"/>
      <c r="Q1273" s="21"/>
      <c r="R1273" s="21"/>
    </row>
    <row r="1274" spans="2:18" ht="20.100000000000001" customHeight="1" x14ac:dyDescent="0.25">
      <c r="B1274" s="21"/>
      <c r="C1274" s="21"/>
      <c r="D1274" s="21"/>
      <c r="E1274" s="21"/>
      <c r="F1274" s="21"/>
      <c r="G1274" s="21"/>
      <c r="H1274" s="21"/>
      <c r="I1274" s="21"/>
      <c r="J1274" s="21"/>
      <c r="K1274" s="21"/>
      <c r="L1274" s="21"/>
      <c r="M1274" s="21"/>
      <c r="N1274" s="21"/>
      <c r="O1274" s="21"/>
      <c r="P1274" s="21"/>
      <c r="Q1274" s="21"/>
      <c r="R1274" s="21"/>
    </row>
    <row r="1275" spans="2:18" ht="20.100000000000001" customHeight="1" x14ac:dyDescent="0.25">
      <c r="B1275" s="21"/>
      <c r="C1275" s="21"/>
      <c r="D1275" s="21"/>
      <c r="E1275" s="21"/>
      <c r="F1275" s="21"/>
      <c r="G1275" s="21"/>
      <c r="H1275" s="21"/>
      <c r="I1275" s="21"/>
      <c r="J1275" s="21"/>
      <c r="K1275" s="21"/>
      <c r="L1275" s="21"/>
      <c r="M1275" s="21"/>
      <c r="N1275" s="21"/>
      <c r="O1275" s="21"/>
      <c r="P1275" s="21"/>
      <c r="Q1275" s="21"/>
      <c r="R1275" s="21"/>
    </row>
    <row r="1276" spans="2:18" ht="20.100000000000001" customHeight="1" x14ac:dyDescent="0.25">
      <c r="B1276" s="21"/>
      <c r="C1276" s="21"/>
      <c r="D1276" s="21"/>
      <c r="E1276" s="21"/>
      <c r="F1276" s="21"/>
      <c r="G1276" s="21"/>
      <c r="H1276" s="21"/>
      <c r="I1276" s="21"/>
      <c r="J1276" s="21"/>
      <c r="K1276" s="21"/>
      <c r="L1276" s="21"/>
      <c r="M1276" s="21"/>
      <c r="N1276" s="21"/>
      <c r="O1276" s="21"/>
      <c r="P1276" s="21"/>
      <c r="Q1276" s="21"/>
      <c r="R1276" s="21"/>
    </row>
    <row r="1277" spans="2:18" ht="20.100000000000001" customHeight="1" x14ac:dyDescent="0.25">
      <c r="B1277" s="21"/>
      <c r="C1277" s="21"/>
      <c r="D1277" s="21"/>
      <c r="E1277" s="21"/>
      <c r="F1277" s="21"/>
      <c r="G1277" s="21"/>
      <c r="H1277" s="21"/>
      <c r="I1277" s="21"/>
      <c r="J1277" s="21"/>
      <c r="K1277" s="21"/>
      <c r="L1277" s="21"/>
      <c r="M1277" s="21"/>
      <c r="N1277" s="21"/>
      <c r="O1277" s="21"/>
      <c r="P1277" s="21"/>
      <c r="Q1277" s="21"/>
      <c r="R1277" s="21"/>
    </row>
    <row r="1278" spans="2:18" ht="20.100000000000001" customHeight="1" x14ac:dyDescent="0.25">
      <c r="B1278" s="21"/>
      <c r="C1278" s="21"/>
      <c r="D1278" s="21"/>
      <c r="E1278" s="21"/>
      <c r="F1278" s="21"/>
      <c r="G1278" s="21"/>
      <c r="H1278" s="21"/>
      <c r="I1278" s="21"/>
      <c r="J1278" s="21"/>
      <c r="K1278" s="21"/>
      <c r="L1278" s="21"/>
      <c r="M1278" s="21"/>
      <c r="N1278" s="21"/>
      <c r="O1278" s="21"/>
      <c r="P1278" s="21"/>
      <c r="Q1278" s="21"/>
      <c r="R1278" s="21"/>
    </row>
    <row r="1279" spans="2:18" ht="20.100000000000001" customHeight="1" x14ac:dyDescent="0.25">
      <c r="B1279" s="21"/>
      <c r="C1279" s="21"/>
      <c r="D1279" s="21"/>
      <c r="E1279" s="21"/>
      <c r="F1279" s="21"/>
      <c r="G1279" s="21"/>
      <c r="H1279" s="21"/>
      <c r="I1279" s="21"/>
      <c r="J1279" s="21"/>
      <c r="K1279" s="21"/>
      <c r="L1279" s="21"/>
      <c r="M1279" s="21"/>
      <c r="N1279" s="21"/>
      <c r="O1279" s="21"/>
      <c r="P1279" s="21"/>
      <c r="Q1279" s="21"/>
      <c r="R1279" s="21"/>
    </row>
    <row r="1280" spans="2:18" ht="20.100000000000001" customHeight="1" x14ac:dyDescent="0.25">
      <c r="B1280" s="21"/>
      <c r="C1280" s="21"/>
      <c r="D1280" s="21"/>
      <c r="E1280" s="21"/>
      <c r="F1280" s="21"/>
      <c r="G1280" s="21"/>
      <c r="H1280" s="21"/>
      <c r="I1280" s="21"/>
      <c r="J1280" s="21"/>
      <c r="K1280" s="21"/>
      <c r="L1280" s="21"/>
      <c r="M1280" s="21"/>
      <c r="N1280" s="21"/>
      <c r="O1280" s="21"/>
      <c r="P1280" s="21"/>
      <c r="Q1280" s="21"/>
      <c r="R1280" s="21"/>
    </row>
    <row r="1281" spans="2:18" ht="20.100000000000001" customHeight="1" x14ac:dyDescent="0.25">
      <c r="B1281" s="21"/>
      <c r="C1281" s="21"/>
      <c r="D1281" s="21"/>
      <c r="E1281" s="21"/>
      <c r="F1281" s="21"/>
      <c r="G1281" s="21"/>
      <c r="H1281" s="21"/>
      <c r="I1281" s="21"/>
      <c r="J1281" s="21"/>
      <c r="K1281" s="21"/>
      <c r="L1281" s="21"/>
      <c r="M1281" s="21"/>
      <c r="N1281" s="21"/>
      <c r="O1281" s="21"/>
      <c r="P1281" s="21"/>
      <c r="Q1281" s="21"/>
      <c r="R1281" s="21"/>
    </row>
    <row r="1282" spans="2:18" ht="20.100000000000001" customHeight="1" x14ac:dyDescent="0.25">
      <c r="B1282" s="21"/>
      <c r="C1282" s="21"/>
      <c r="D1282" s="21"/>
      <c r="E1282" s="21"/>
      <c r="F1282" s="21"/>
      <c r="G1282" s="21"/>
      <c r="H1282" s="21"/>
      <c r="I1282" s="21"/>
      <c r="J1282" s="21"/>
      <c r="K1282" s="21"/>
      <c r="L1282" s="21"/>
      <c r="M1282" s="21"/>
      <c r="N1282" s="21"/>
      <c r="O1282" s="21"/>
      <c r="P1282" s="21"/>
      <c r="Q1282" s="21"/>
      <c r="R1282" s="21"/>
    </row>
    <row r="1283" spans="2:18" ht="20.100000000000001" customHeight="1" x14ac:dyDescent="0.25">
      <c r="B1283" s="21"/>
      <c r="C1283" s="21"/>
      <c r="D1283" s="21"/>
      <c r="E1283" s="21"/>
      <c r="F1283" s="21"/>
      <c r="G1283" s="21"/>
      <c r="H1283" s="21"/>
      <c r="I1283" s="21"/>
      <c r="J1283" s="21"/>
      <c r="K1283" s="21"/>
      <c r="L1283" s="21"/>
      <c r="M1283" s="21"/>
      <c r="N1283" s="21"/>
      <c r="O1283" s="21"/>
      <c r="P1283" s="21"/>
      <c r="Q1283" s="21"/>
      <c r="R1283" s="21"/>
    </row>
    <row r="1284" spans="2:18" ht="20.100000000000001" customHeight="1" x14ac:dyDescent="0.25">
      <c r="B1284" s="21"/>
      <c r="C1284" s="21"/>
      <c r="D1284" s="21"/>
      <c r="E1284" s="21"/>
      <c r="F1284" s="21"/>
      <c r="G1284" s="21"/>
      <c r="H1284" s="21"/>
      <c r="I1284" s="21"/>
      <c r="J1284" s="21"/>
      <c r="K1284" s="21"/>
      <c r="L1284" s="21"/>
      <c r="M1284" s="21"/>
      <c r="N1284" s="21"/>
      <c r="O1284" s="21"/>
      <c r="P1284" s="21"/>
      <c r="Q1284" s="21"/>
      <c r="R1284" s="21"/>
    </row>
    <row r="1285" spans="2:18" x14ac:dyDescent="0.25">
      <c r="B1285" s="21"/>
      <c r="C1285" s="21"/>
      <c r="D1285" s="21"/>
      <c r="E1285" s="21"/>
      <c r="F1285" s="21"/>
      <c r="G1285" s="21"/>
      <c r="H1285" s="21"/>
      <c r="I1285" s="21"/>
      <c r="J1285" s="21"/>
      <c r="K1285" s="21"/>
      <c r="L1285" s="21"/>
      <c r="M1285" s="21"/>
      <c r="N1285" s="21"/>
      <c r="O1285" s="21"/>
      <c r="P1285" s="21"/>
      <c r="Q1285" s="21"/>
      <c r="R1285" s="21"/>
    </row>
    <row r="1286" spans="2:18" x14ac:dyDescent="0.25">
      <c r="B1286" s="21"/>
      <c r="C1286" s="21"/>
      <c r="D1286" s="21"/>
      <c r="E1286" s="21"/>
      <c r="F1286" s="21"/>
      <c r="G1286" s="21"/>
      <c r="H1286" s="21"/>
      <c r="I1286" s="21"/>
      <c r="J1286" s="21"/>
      <c r="K1286" s="21"/>
      <c r="L1286" s="21"/>
      <c r="M1286" s="21"/>
      <c r="N1286" s="21"/>
      <c r="O1286" s="21"/>
      <c r="P1286" s="21"/>
      <c r="Q1286" s="21"/>
      <c r="R1286" s="21"/>
    </row>
    <row r="1287" spans="2:18" x14ac:dyDescent="0.25">
      <c r="B1287" s="21"/>
      <c r="C1287" s="21"/>
      <c r="D1287" s="21"/>
      <c r="E1287" s="21"/>
      <c r="F1287" s="21"/>
      <c r="G1287" s="21"/>
      <c r="H1287" s="21"/>
      <c r="I1287" s="21"/>
      <c r="J1287" s="21"/>
      <c r="K1287" s="21"/>
      <c r="L1287" s="21"/>
      <c r="M1287" s="21"/>
      <c r="N1287" s="21"/>
      <c r="O1287" s="21"/>
      <c r="P1287" s="21"/>
      <c r="Q1287" s="21"/>
      <c r="R1287" s="21"/>
    </row>
    <row r="1288" spans="2:18" x14ac:dyDescent="0.25">
      <c r="B1288" s="21"/>
      <c r="C1288" s="21"/>
      <c r="D1288" s="21"/>
      <c r="E1288" s="21"/>
      <c r="F1288" s="21"/>
      <c r="G1288" s="21"/>
      <c r="H1288" s="21"/>
      <c r="I1288" s="21"/>
      <c r="J1288" s="21"/>
      <c r="K1288" s="21"/>
      <c r="L1288" s="21"/>
      <c r="M1288" s="21"/>
      <c r="N1288" s="21"/>
      <c r="O1288" s="21"/>
      <c r="P1288" s="21"/>
      <c r="Q1288" s="21"/>
      <c r="R1288" s="21"/>
    </row>
    <row r="1289" spans="2:18" x14ac:dyDescent="0.25">
      <c r="B1289" s="21"/>
      <c r="C1289" s="21"/>
      <c r="D1289" s="21"/>
      <c r="E1289" s="21"/>
      <c r="F1289" s="21"/>
      <c r="G1289" s="21"/>
      <c r="H1289" s="21"/>
      <c r="I1289" s="21"/>
      <c r="J1289" s="21"/>
      <c r="K1289" s="21"/>
      <c r="L1289" s="21"/>
      <c r="M1289" s="21"/>
      <c r="N1289" s="21"/>
      <c r="O1289" s="21"/>
      <c r="P1289" s="21"/>
      <c r="Q1289" s="21"/>
      <c r="R1289" s="21"/>
    </row>
    <row r="1290" spans="2:18" x14ac:dyDescent="0.25">
      <c r="B1290" s="21"/>
      <c r="C1290" s="21"/>
      <c r="D1290" s="21"/>
      <c r="E1290" s="21"/>
      <c r="F1290" s="21"/>
      <c r="G1290" s="21"/>
      <c r="H1290" s="21"/>
      <c r="I1290" s="21"/>
      <c r="J1290" s="21"/>
      <c r="K1290" s="21"/>
      <c r="L1290" s="21"/>
      <c r="M1290" s="21"/>
      <c r="N1290" s="21"/>
      <c r="O1290" s="21"/>
      <c r="P1290" s="21"/>
      <c r="Q1290" s="21"/>
      <c r="R1290" s="21"/>
    </row>
    <row r="1291" spans="2:18" x14ac:dyDescent="0.25">
      <c r="B1291" s="21"/>
      <c r="C1291" s="21"/>
      <c r="D1291" s="21"/>
      <c r="E1291" s="21"/>
      <c r="F1291" s="21"/>
      <c r="G1291" s="21"/>
      <c r="H1291" s="21"/>
      <c r="I1291" s="21"/>
      <c r="J1291" s="21"/>
      <c r="K1291" s="21"/>
      <c r="L1291" s="21"/>
      <c r="M1291" s="21"/>
      <c r="N1291" s="21"/>
      <c r="O1291" s="21"/>
      <c r="P1291" s="21"/>
      <c r="Q1291" s="21"/>
      <c r="R1291" s="21"/>
    </row>
    <row r="1292" spans="2:18" x14ac:dyDescent="0.25">
      <c r="B1292" s="21"/>
      <c r="C1292" s="21"/>
      <c r="D1292" s="21"/>
      <c r="E1292" s="21"/>
      <c r="F1292" s="21"/>
      <c r="G1292" s="21"/>
      <c r="H1292" s="21"/>
      <c r="I1292" s="21"/>
      <c r="J1292" s="21"/>
      <c r="K1292" s="21"/>
      <c r="L1292" s="21"/>
      <c r="M1292" s="21"/>
      <c r="N1292" s="21"/>
      <c r="O1292" s="21"/>
      <c r="P1292" s="21"/>
      <c r="Q1292" s="21"/>
      <c r="R1292" s="21"/>
    </row>
    <row r="1293" spans="2:18" x14ac:dyDescent="0.25">
      <c r="B1293" s="21"/>
      <c r="C1293" s="21"/>
      <c r="D1293" s="21"/>
      <c r="E1293" s="21"/>
      <c r="F1293" s="21"/>
      <c r="G1293" s="21"/>
      <c r="H1293" s="21"/>
      <c r="I1293" s="21"/>
      <c r="J1293" s="21"/>
      <c r="K1293" s="21"/>
      <c r="L1293" s="21"/>
      <c r="M1293" s="21"/>
      <c r="N1293" s="21"/>
      <c r="O1293" s="21"/>
      <c r="P1293" s="21"/>
      <c r="Q1293" s="21"/>
      <c r="R1293" s="21"/>
    </row>
    <row r="1294" spans="2:18" x14ac:dyDescent="0.25">
      <c r="B1294" s="21"/>
      <c r="C1294" s="21"/>
      <c r="D1294" s="21"/>
      <c r="E1294" s="21"/>
      <c r="F1294" s="21"/>
      <c r="G1294" s="21"/>
      <c r="H1294" s="21"/>
      <c r="I1294" s="21"/>
      <c r="J1294" s="21"/>
      <c r="K1294" s="21"/>
      <c r="L1294" s="21"/>
      <c r="M1294" s="21"/>
      <c r="N1294" s="21"/>
      <c r="O1294" s="21"/>
      <c r="P1294" s="21"/>
      <c r="Q1294" s="21"/>
      <c r="R1294" s="21"/>
    </row>
    <row r="1295" spans="2:18" x14ac:dyDescent="0.25">
      <c r="B1295" s="21"/>
      <c r="C1295" s="21"/>
      <c r="D1295" s="21"/>
      <c r="E1295" s="21"/>
      <c r="F1295" s="21"/>
      <c r="G1295" s="21"/>
      <c r="H1295" s="21"/>
      <c r="I1295" s="21"/>
      <c r="J1295" s="21"/>
      <c r="K1295" s="21"/>
      <c r="L1295" s="21"/>
      <c r="M1295" s="21"/>
      <c r="N1295" s="21"/>
      <c r="O1295" s="21"/>
      <c r="P1295" s="21"/>
      <c r="Q1295" s="21"/>
      <c r="R1295" s="21"/>
    </row>
    <row r="1296" spans="2:18" x14ac:dyDescent="0.25">
      <c r="B1296" s="21"/>
      <c r="C1296" s="21"/>
      <c r="D1296" s="21"/>
      <c r="E1296" s="21"/>
      <c r="F1296" s="21"/>
      <c r="G1296" s="21"/>
      <c r="H1296" s="21"/>
      <c r="I1296" s="21"/>
      <c r="J1296" s="21"/>
      <c r="K1296" s="21"/>
      <c r="L1296" s="21"/>
      <c r="M1296" s="21"/>
      <c r="N1296" s="21"/>
      <c r="O1296" s="21"/>
      <c r="P1296" s="21"/>
      <c r="Q1296" s="21"/>
      <c r="R1296" s="21"/>
    </row>
    <row r="1297" spans="2:18" x14ac:dyDescent="0.25">
      <c r="B1297" s="21"/>
      <c r="C1297" s="21"/>
      <c r="D1297" s="21"/>
      <c r="E1297" s="21"/>
      <c r="F1297" s="21"/>
      <c r="G1297" s="21"/>
      <c r="H1297" s="21"/>
      <c r="I1297" s="21"/>
      <c r="J1297" s="21"/>
      <c r="K1297" s="21"/>
      <c r="L1297" s="21"/>
      <c r="M1297" s="21"/>
      <c r="N1297" s="21"/>
      <c r="O1297" s="21"/>
      <c r="P1297" s="21"/>
      <c r="Q1297" s="21"/>
      <c r="R1297" s="21"/>
    </row>
    <row r="1298" spans="2:18" x14ac:dyDescent="0.25">
      <c r="B1298" s="21"/>
      <c r="C1298" s="21"/>
      <c r="D1298" s="21"/>
      <c r="E1298" s="21"/>
      <c r="F1298" s="21"/>
      <c r="G1298" s="21"/>
      <c r="H1298" s="21"/>
      <c r="I1298" s="21"/>
      <c r="J1298" s="21"/>
      <c r="K1298" s="21"/>
      <c r="L1298" s="21"/>
      <c r="M1298" s="21"/>
      <c r="N1298" s="21"/>
      <c r="O1298" s="21"/>
      <c r="P1298" s="21"/>
      <c r="Q1298" s="21"/>
      <c r="R1298" s="21"/>
    </row>
    <row r="1299" spans="2:18" x14ac:dyDescent="0.25">
      <c r="B1299" s="21"/>
      <c r="C1299" s="21"/>
      <c r="D1299" s="21"/>
      <c r="E1299" s="21"/>
      <c r="F1299" s="21"/>
      <c r="G1299" s="21"/>
      <c r="H1299" s="21"/>
      <c r="I1299" s="21"/>
      <c r="J1299" s="21"/>
      <c r="K1299" s="21"/>
      <c r="L1299" s="21"/>
      <c r="M1299" s="21"/>
      <c r="N1299" s="21"/>
      <c r="O1299" s="21"/>
      <c r="P1299" s="21"/>
      <c r="Q1299" s="21"/>
      <c r="R1299" s="21"/>
    </row>
    <row r="1300" spans="2:18" x14ac:dyDescent="0.25">
      <c r="B1300" s="21"/>
      <c r="C1300" s="21"/>
      <c r="D1300" s="21"/>
      <c r="E1300" s="21"/>
      <c r="F1300" s="21"/>
      <c r="G1300" s="21"/>
      <c r="H1300" s="21"/>
      <c r="I1300" s="21"/>
      <c r="J1300" s="21"/>
      <c r="K1300" s="21"/>
      <c r="L1300" s="21"/>
      <c r="M1300" s="21"/>
      <c r="N1300" s="21"/>
      <c r="O1300" s="21"/>
      <c r="P1300" s="21"/>
      <c r="Q1300" s="21"/>
      <c r="R1300" s="21"/>
    </row>
    <row r="1301" spans="2:18" x14ac:dyDescent="0.25">
      <c r="B1301" s="21"/>
      <c r="C1301" s="21"/>
      <c r="D1301" s="21"/>
      <c r="E1301" s="21"/>
      <c r="F1301" s="21"/>
      <c r="G1301" s="21"/>
      <c r="H1301" s="21"/>
      <c r="I1301" s="21"/>
      <c r="J1301" s="21"/>
      <c r="K1301" s="21"/>
      <c r="L1301" s="21"/>
      <c r="M1301" s="21"/>
      <c r="N1301" s="21"/>
      <c r="O1301" s="21"/>
      <c r="P1301" s="21"/>
      <c r="Q1301" s="21"/>
      <c r="R1301" s="21"/>
    </row>
    <row r="1302" spans="2:18" x14ac:dyDescent="0.25">
      <c r="B1302" s="21"/>
      <c r="C1302" s="21"/>
      <c r="D1302" s="21"/>
      <c r="E1302" s="21"/>
      <c r="F1302" s="21"/>
      <c r="G1302" s="21"/>
      <c r="H1302" s="21"/>
      <c r="I1302" s="21"/>
      <c r="J1302" s="21"/>
      <c r="K1302" s="21"/>
      <c r="L1302" s="21"/>
      <c r="M1302" s="21"/>
      <c r="N1302" s="21"/>
      <c r="O1302" s="21"/>
      <c r="P1302" s="21"/>
      <c r="Q1302" s="21"/>
      <c r="R1302" s="21"/>
    </row>
    <row r="1303" spans="2:18" x14ac:dyDescent="0.25">
      <c r="B1303" s="21"/>
      <c r="C1303" s="21"/>
      <c r="D1303" s="21"/>
      <c r="E1303" s="21"/>
      <c r="F1303" s="21"/>
      <c r="G1303" s="21"/>
      <c r="H1303" s="21"/>
      <c r="I1303" s="21"/>
      <c r="J1303" s="21"/>
      <c r="K1303" s="21"/>
      <c r="L1303" s="21"/>
      <c r="M1303" s="21"/>
      <c r="N1303" s="21"/>
      <c r="O1303" s="21"/>
      <c r="P1303" s="21"/>
      <c r="Q1303" s="21"/>
      <c r="R1303" s="21"/>
    </row>
    <row r="1304" spans="2:18" x14ac:dyDescent="0.25">
      <c r="B1304" s="21"/>
      <c r="C1304" s="21"/>
      <c r="D1304" s="21"/>
      <c r="E1304" s="21"/>
      <c r="F1304" s="21"/>
      <c r="G1304" s="21"/>
      <c r="H1304" s="21"/>
      <c r="I1304" s="21"/>
      <c r="J1304" s="21"/>
      <c r="K1304" s="21"/>
      <c r="L1304" s="21"/>
      <c r="M1304" s="21"/>
      <c r="N1304" s="21"/>
      <c r="O1304" s="21"/>
      <c r="P1304" s="21"/>
      <c r="Q1304" s="21"/>
      <c r="R1304" s="21"/>
    </row>
    <row r="1305" spans="2:18" x14ac:dyDescent="0.25">
      <c r="B1305" s="21"/>
      <c r="C1305" s="21"/>
      <c r="D1305" s="21"/>
      <c r="E1305" s="21"/>
      <c r="F1305" s="21"/>
      <c r="G1305" s="21"/>
      <c r="H1305" s="21"/>
      <c r="I1305" s="21"/>
      <c r="J1305" s="21"/>
      <c r="K1305" s="21"/>
      <c r="L1305" s="21"/>
      <c r="M1305" s="21"/>
      <c r="N1305" s="21"/>
      <c r="O1305" s="21"/>
      <c r="P1305" s="21"/>
      <c r="Q1305" s="21"/>
      <c r="R1305" s="21"/>
    </row>
    <row r="1306" spans="2:18" x14ac:dyDescent="0.25">
      <c r="B1306" s="21"/>
      <c r="C1306" s="21"/>
      <c r="D1306" s="21"/>
      <c r="E1306" s="21"/>
      <c r="F1306" s="21"/>
      <c r="G1306" s="21"/>
      <c r="H1306" s="21"/>
      <c r="I1306" s="21"/>
      <c r="J1306" s="21"/>
      <c r="K1306" s="21"/>
      <c r="L1306" s="21"/>
      <c r="M1306" s="21"/>
      <c r="N1306" s="21"/>
      <c r="O1306" s="21"/>
      <c r="P1306" s="21"/>
      <c r="Q1306" s="21"/>
      <c r="R1306" s="21"/>
    </row>
    <row r="1307" spans="2:18" x14ac:dyDescent="0.25">
      <c r="B1307" s="21"/>
      <c r="C1307" s="21"/>
      <c r="D1307" s="21"/>
      <c r="E1307" s="21"/>
      <c r="F1307" s="21"/>
      <c r="G1307" s="21"/>
      <c r="H1307" s="21"/>
      <c r="I1307" s="21"/>
      <c r="J1307" s="21"/>
      <c r="K1307" s="21"/>
      <c r="L1307" s="21"/>
      <c r="M1307" s="21"/>
      <c r="N1307" s="21"/>
      <c r="O1307" s="21"/>
      <c r="P1307" s="21"/>
      <c r="Q1307" s="21"/>
      <c r="R1307" s="21"/>
    </row>
    <row r="1308" spans="2:18" x14ac:dyDescent="0.25">
      <c r="B1308" s="21"/>
      <c r="C1308" s="21"/>
      <c r="D1308" s="21"/>
      <c r="E1308" s="21"/>
      <c r="F1308" s="21"/>
      <c r="G1308" s="21"/>
      <c r="H1308" s="21"/>
      <c r="I1308" s="21"/>
      <c r="J1308" s="21"/>
      <c r="K1308" s="21"/>
      <c r="L1308" s="21"/>
      <c r="M1308" s="21"/>
      <c r="N1308" s="21"/>
      <c r="O1308" s="21"/>
      <c r="P1308" s="21"/>
      <c r="Q1308" s="21"/>
      <c r="R1308" s="21"/>
    </row>
    <row r="1309" spans="2:18" x14ac:dyDescent="0.25">
      <c r="B1309" s="21"/>
      <c r="C1309" s="21"/>
      <c r="D1309" s="21"/>
      <c r="E1309" s="21"/>
      <c r="F1309" s="21"/>
      <c r="G1309" s="21"/>
      <c r="H1309" s="21"/>
      <c r="I1309" s="21"/>
      <c r="J1309" s="21"/>
      <c r="K1309" s="21"/>
      <c r="L1309" s="21"/>
      <c r="M1309" s="21"/>
      <c r="N1309" s="21"/>
      <c r="O1309" s="21"/>
      <c r="P1309" s="21"/>
      <c r="Q1309" s="21"/>
      <c r="R1309" s="21"/>
    </row>
    <row r="1310" spans="2:18" x14ac:dyDescent="0.25">
      <c r="B1310" s="21"/>
      <c r="C1310" s="21"/>
      <c r="D1310" s="21"/>
      <c r="E1310" s="21"/>
      <c r="F1310" s="21"/>
      <c r="G1310" s="21"/>
      <c r="H1310" s="21"/>
      <c r="I1310" s="21"/>
      <c r="J1310" s="21"/>
      <c r="K1310" s="21"/>
      <c r="L1310" s="21"/>
      <c r="M1310" s="21"/>
      <c r="N1310" s="21"/>
      <c r="O1310" s="21"/>
      <c r="P1310" s="21"/>
      <c r="Q1310" s="21"/>
      <c r="R1310" s="21"/>
    </row>
    <row r="1311" spans="2:18" x14ac:dyDescent="0.25">
      <c r="B1311" s="21"/>
      <c r="C1311" s="21"/>
      <c r="D1311" s="21"/>
      <c r="E1311" s="21"/>
      <c r="F1311" s="21"/>
      <c r="G1311" s="21"/>
      <c r="H1311" s="21"/>
      <c r="I1311" s="21"/>
      <c r="J1311" s="21"/>
      <c r="K1311" s="21"/>
      <c r="L1311" s="21"/>
      <c r="M1311" s="21"/>
      <c r="N1311" s="21"/>
      <c r="O1311" s="21"/>
      <c r="P1311" s="21"/>
      <c r="Q1311" s="21"/>
      <c r="R1311" s="21"/>
    </row>
    <row r="1312" spans="2:18" x14ac:dyDescent="0.25">
      <c r="B1312" s="21"/>
      <c r="C1312" s="21"/>
      <c r="D1312" s="21"/>
      <c r="E1312" s="21"/>
      <c r="F1312" s="21"/>
      <c r="G1312" s="21"/>
      <c r="H1312" s="21"/>
      <c r="I1312" s="21"/>
      <c r="J1312" s="21"/>
      <c r="K1312" s="21"/>
      <c r="L1312" s="21"/>
      <c r="M1312" s="21"/>
      <c r="N1312" s="21"/>
      <c r="O1312" s="21"/>
      <c r="P1312" s="21"/>
      <c r="Q1312" s="21"/>
      <c r="R1312" s="21"/>
    </row>
    <row r="1313" spans="2:18" x14ac:dyDescent="0.25">
      <c r="B1313" s="21"/>
      <c r="C1313" s="21"/>
      <c r="D1313" s="21"/>
      <c r="E1313" s="21"/>
      <c r="F1313" s="21"/>
      <c r="G1313" s="21"/>
      <c r="H1313" s="21"/>
      <c r="I1313" s="21"/>
      <c r="J1313" s="21"/>
      <c r="K1313" s="21"/>
      <c r="L1313" s="21"/>
      <c r="M1313" s="21"/>
      <c r="N1313" s="21"/>
      <c r="O1313" s="21"/>
      <c r="P1313" s="21"/>
      <c r="Q1313" s="21"/>
      <c r="R1313" s="21"/>
    </row>
    <row r="1314" spans="2:18" x14ac:dyDescent="0.25">
      <c r="B1314" s="21"/>
      <c r="C1314" s="21"/>
      <c r="D1314" s="21"/>
      <c r="E1314" s="21"/>
      <c r="F1314" s="21"/>
      <c r="G1314" s="21"/>
      <c r="H1314" s="21"/>
      <c r="I1314" s="21"/>
      <c r="J1314" s="21"/>
      <c r="K1314" s="21"/>
      <c r="L1314" s="21"/>
      <c r="M1314" s="21"/>
      <c r="N1314" s="21"/>
      <c r="O1314" s="21"/>
      <c r="P1314" s="21"/>
      <c r="Q1314" s="21"/>
      <c r="R1314" s="21"/>
    </row>
    <row r="1315" spans="2:18" x14ac:dyDescent="0.25">
      <c r="B1315" s="21"/>
      <c r="C1315" s="21"/>
      <c r="D1315" s="21"/>
      <c r="E1315" s="21"/>
      <c r="F1315" s="21"/>
      <c r="G1315" s="21"/>
      <c r="H1315" s="21"/>
      <c r="I1315" s="21"/>
      <c r="J1315" s="21"/>
      <c r="K1315" s="21"/>
      <c r="L1315" s="21"/>
      <c r="M1315" s="21"/>
      <c r="N1315" s="21"/>
      <c r="O1315" s="21"/>
      <c r="P1315" s="21"/>
      <c r="Q1315" s="21"/>
      <c r="R1315" s="21"/>
    </row>
    <row r="1316" spans="2:18" x14ac:dyDescent="0.25">
      <c r="B1316" s="21"/>
      <c r="C1316" s="21"/>
      <c r="D1316" s="21"/>
      <c r="E1316" s="21"/>
      <c r="F1316" s="21"/>
      <c r="G1316" s="21"/>
      <c r="H1316" s="21"/>
      <c r="I1316" s="21"/>
      <c r="J1316" s="21"/>
      <c r="K1316" s="21"/>
      <c r="L1316" s="21"/>
      <c r="M1316" s="21"/>
      <c r="N1316" s="21"/>
      <c r="O1316" s="21"/>
      <c r="P1316" s="21"/>
      <c r="Q1316" s="21"/>
      <c r="R1316" s="21"/>
    </row>
    <row r="1317" spans="2:18" x14ac:dyDescent="0.25">
      <c r="B1317" s="21"/>
      <c r="C1317" s="21"/>
      <c r="D1317" s="21"/>
      <c r="E1317" s="21"/>
      <c r="F1317" s="21"/>
      <c r="G1317" s="21"/>
      <c r="H1317" s="21"/>
      <c r="I1317" s="21"/>
      <c r="J1317" s="21"/>
      <c r="K1317" s="21"/>
      <c r="L1317" s="21"/>
      <c r="M1317" s="21"/>
      <c r="N1317" s="21"/>
      <c r="O1317" s="21"/>
      <c r="P1317" s="21"/>
      <c r="Q1317" s="21"/>
      <c r="R1317" s="21"/>
    </row>
    <row r="1318" spans="2:18" x14ac:dyDescent="0.25">
      <c r="B1318" s="21"/>
      <c r="C1318" s="21"/>
      <c r="D1318" s="21"/>
      <c r="E1318" s="21"/>
      <c r="F1318" s="21"/>
      <c r="G1318" s="21"/>
      <c r="H1318" s="21"/>
      <c r="I1318" s="21"/>
      <c r="J1318" s="21"/>
      <c r="K1318" s="21"/>
      <c r="L1318" s="21"/>
      <c r="M1318" s="21"/>
      <c r="N1318" s="21"/>
      <c r="O1318" s="21"/>
      <c r="P1318" s="21"/>
      <c r="Q1318" s="21"/>
      <c r="R1318" s="21"/>
    </row>
    <row r="1319" spans="2:18" x14ac:dyDescent="0.25">
      <c r="B1319" s="21"/>
      <c r="C1319" s="21"/>
      <c r="D1319" s="21"/>
      <c r="E1319" s="21"/>
      <c r="F1319" s="21"/>
      <c r="G1319" s="21"/>
      <c r="H1319" s="21"/>
      <c r="I1319" s="21"/>
      <c r="J1319" s="21"/>
      <c r="K1319" s="21"/>
      <c r="L1319" s="21"/>
      <c r="M1319" s="21"/>
      <c r="N1319" s="21"/>
      <c r="O1319" s="21"/>
      <c r="P1319" s="21"/>
      <c r="Q1319" s="21"/>
      <c r="R1319" s="21"/>
    </row>
    <row r="1320" spans="2:18" x14ac:dyDescent="0.25">
      <c r="B1320" s="21"/>
      <c r="C1320" s="21"/>
      <c r="D1320" s="21"/>
      <c r="E1320" s="21"/>
      <c r="F1320" s="21"/>
      <c r="G1320" s="21"/>
      <c r="H1320" s="21"/>
      <c r="I1320" s="21"/>
      <c r="J1320" s="21"/>
      <c r="K1320" s="21"/>
      <c r="L1320" s="21"/>
      <c r="M1320" s="21"/>
      <c r="N1320" s="21"/>
      <c r="O1320" s="21"/>
      <c r="P1320" s="21"/>
      <c r="Q1320" s="21"/>
      <c r="R1320" s="21"/>
    </row>
    <row r="1321" spans="2:18" x14ac:dyDescent="0.25">
      <c r="B1321" s="21"/>
      <c r="C1321" s="21"/>
      <c r="D1321" s="21"/>
      <c r="E1321" s="21"/>
      <c r="F1321" s="21"/>
      <c r="G1321" s="21"/>
      <c r="H1321" s="21"/>
      <c r="I1321" s="21"/>
      <c r="J1321" s="21"/>
      <c r="K1321" s="21"/>
      <c r="L1321" s="21"/>
      <c r="M1321" s="21"/>
      <c r="N1321" s="21"/>
      <c r="O1321" s="21"/>
      <c r="P1321" s="21"/>
      <c r="Q1321" s="21"/>
      <c r="R1321" s="21"/>
    </row>
    <row r="1322" spans="2:18" x14ac:dyDescent="0.25">
      <c r="B1322" s="21"/>
      <c r="C1322" s="21"/>
      <c r="D1322" s="21"/>
      <c r="E1322" s="21"/>
      <c r="F1322" s="21"/>
      <c r="G1322" s="21"/>
      <c r="H1322" s="21"/>
      <c r="I1322" s="21"/>
      <c r="J1322" s="21"/>
      <c r="K1322" s="21"/>
      <c r="L1322" s="21"/>
      <c r="M1322" s="21"/>
      <c r="N1322" s="21"/>
      <c r="O1322" s="21"/>
      <c r="P1322" s="21"/>
      <c r="Q1322" s="21"/>
      <c r="R1322" s="21"/>
    </row>
    <row r="1323" spans="2:18" x14ac:dyDescent="0.25">
      <c r="B1323" s="21"/>
      <c r="C1323" s="21"/>
      <c r="D1323" s="21"/>
      <c r="E1323" s="21"/>
      <c r="F1323" s="21"/>
      <c r="G1323" s="21"/>
      <c r="H1323" s="21"/>
      <c r="I1323" s="21"/>
      <c r="J1323" s="21"/>
      <c r="K1323" s="21"/>
      <c r="L1323" s="21"/>
      <c r="M1323" s="21"/>
      <c r="N1323" s="21"/>
      <c r="O1323" s="21"/>
      <c r="P1323" s="21"/>
      <c r="Q1323" s="21"/>
      <c r="R1323" s="21"/>
    </row>
    <row r="1324" spans="2:18" x14ac:dyDescent="0.25">
      <c r="B1324" s="21"/>
      <c r="C1324" s="21"/>
      <c r="D1324" s="21"/>
      <c r="E1324" s="21"/>
      <c r="F1324" s="21"/>
      <c r="G1324" s="21"/>
      <c r="H1324" s="21"/>
      <c r="I1324" s="21"/>
      <c r="J1324" s="21"/>
      <c r="K1324" s="21"/>
      <c r="L1324" s="21"/>
      <c r="M1324" s="21"/>
      <c r="N1324" s="21"/>
      <c r="O1324" s="21"/>
      <c r="P1324" s="21"/>
      <c r="Q1324" s="21"/>
      <c r="R1324" s="21"/>
    </row>
    <row r="1325" spans="2:18" x14ac:dyDescent="0.25">
      <c r="B1325" s="21"/>
      <c r="C1325" s="21"/>
      <c r="D1325" s="21"/>
      <c r="E1325" s="21"/>
      <c r="F1325" s="21"/>
      <c r="G1325" s="21"/>
      <c r="H1325" s="21"/>
      <c r="I1325" s="21"/>
      <c r="J1325" s="21"/>
      <c r="K1325" s="21"/>
      <c r="L1325" s="21"/>
      <c r="M1325" s="21"/>
      <c r="N1325" s="21"/>
      <c r="O1325" s="21"/>
      <c r="P1325" s="21"/>
      <c r="Q1325" s="21"/>
      <c r="R1325" s="21"/>
    </row>
    <row r="1326" spans="2:18" x14ac:dyDescent="0.25">
      <c r="B1326" s="21"/>
      <c r="C1326" s="21"/>
      <c r="D1326" s="21"/>
      <c r="E1326" s="21"/>
      <c r="F1326" s="21"/>
      <c r="G1326" s="21"/>
      <c r="H1326" s="21"/>
      <c r="I1326" s="21"/>
      <c r="J1326" s="21"/>
      <c r="K1326" s="21"/>
      <c r="L1326" s="21"/>
      <c r="M1326" s="21"/>
      <c r="N1326" s="21"/>
      <c r="O1326" s="21"/>
      <c r="P1326" s="21"/>
      <c r="Q1326" s="21"/>
      <c r="R1326" s="21"/>
    </row>
    <row r="1327" spans="2:18" x14ac:dyDescent="0.25">
      <c r="B1327" s="21"/>
      <c r="C1327" s="21"/>
      <c r="D1327" s="21"/>
      <c r="E1327" s="21"/>
      <c r="F1327" s="21"/>
      <c r="G1327" s="21"/>
      <c r="H1327" s="21"/>
      <c r="I1327" s="21"/>
      <c r="J1327" s="21"/>
      <c r="K1327" s="21"/>
      <c r="L1327" s="21"/>
      <c r="M1327" s="21"/>
      <c r="N1327" s="21"/>
      <c r="O1327" s="21"/>
      <c r="P1327" s="21"/>
      <c r="Q1327" s="21"/>
      <c r="R1327" s="21"/>
    </row>
    <row r="1328" spans="2:18" x14ac:dyDescent="0.25">
      <c r="B1328" s="21"/>
      <c r="C1328" s="21"/>
      <c r="D1328" s="21"/>
      <c r="E1328" s="21"/>
      <c r="F1328" s="21"/>
      <c r="G1328" s="21"/>
      <c r="H1328" s="21"/>
      <c r="I1328" s="21"/>
      <c r="J1328" s="21"/>
      <c r="K1328" s="21"/>
      <c r="L1328" s="21"/>
      <c r="M1328" s="21"/>
      <c r="N1328" s="21"/>
      <c r="O1328" s="21"/>
      <c r="P1328" s="21"/>
      <c r="Q1328" s="21"/>
      <c r="R1328" s="21"/>
    </row>
    <row r="1329" spans="2:18" x14ac:dyDescent="0.25">
      <c r="B1329" s="21"/>
      <c r="C1329" s="21"/>
      <c r="D1329" s="21"/>
      <c r="E1329" s="21"/>
      <c r="F1329" s="21"/>
      <c r="G1329" s="21"/>
      <c r="H1329" s="21"/>
      <c r="I1329" s="21"/>
      <c r="J1329" s="21"/>
      <c r="K1329" s="21"/>
      <c r="L1329" s="21"/>
      <c r="M1329" s="21"/>
      <c r="N1329" s="21"/>
      <c r="O1329" s="21"/>
      <c r="P1329" s="21"/>
      <c r="Q1329" s="21"/>
      <c r="R1329" s="21"/>
    </row>
    <row r="1330" spans="2:18" x14ac:dyDescent="0.25">
      <c r="B1330" s="21"/>
      <c r="C1330" s="21"/>
      <c r="D1330" s="21"/>
      <c r="E1330" s="21"/>
      <c r="F1330" s="21"/>
      <c r="G1330" s="21"/>
      <c r="H1330" s="21"/>
      <c r="I1330" s="21"/>
      <c r="J1330" s="21"/>
      <c r="K1330" s="21"/>
      <c r="L1330" s="21"/>
      <c r="M1330" s="21"/>
      <c r="N1330" s="21"/>
      <c r="O1330" s="21"/>
      <c r="P1330" s="21"/>
      <c r="Q1330" s="21"/>
      <c r="R1330" s="21"/>
    </row>
    <row r="1331" spans="2:18" x14ac:dyDescent="0.25">
      <c r="B1331" s="21"/>
      <c r="C1331" s="21"/>
      <c r="D1331" s="21"/>
      <c r="E1331" s="21"/>
      <c r="F1331" s="21"/>
      <c r="G1331" s="21"/>
      <c r="H1331" s="21"/>
      <c r="I1331" s="21"/>
      <c r="J1331" s="21"/>
      <c r="K1331" s="21"/>
      <c r="L1331" s="21"/>
      <c r="M1331" s="21"/>
      <c r="N1331" s="21"/>
      <c r="O1331" s="21"/>
      <c r="P1331" s="21"/>
      <c r="Q1331" s="21"/>
      <c r="R1331" s="21"/>
    </row>
    <row r="1332" spans="2:18" x14ac:dyDescent="0.25">
      <c r="B1332" s="21"/>
      <c r="C1332" s="21"/>
      <c r="D1332" s="21"/>
      <c r="E1332" s="21"/>
      <c r="F1332" s="21"/>
      <c r="G1332" s="21"/>
      <c r="H1332" s="21"/>
      <c r="I1332" s="21"/>
      <c r="J1332" s="21"/>
      <c r="K1332" s="21"/>
      <c r="L1332" s="21"/>
      <c r="M1332" s="21"/>
      <c r="N1332" s="21"/>
      <c r="O1332" s="21"/>
      <c r="P1332" s="21"/>
      <c r="Q1332" s="21"/>
      <c r="R1332" s="21"/>
    </row>
    <row r="1333" spans="2:18" x14ac:dyDescent="0.25">
      <c r="B1333" s="21"/>
      <c r="C1333" s="21"/>
      <c r="D1333" s="21"/>
      <c r="E1333" s="21"/>
      <c r="F1333" s="21"/>
      <c r="G1333" s="21"/>
      <c r="H1333" s="21"/>
      <c r="I1333" s="21"/>
      <c r="J1333" s="21"/>
      <c r="K1333" s="21"/>
      <c r="L1333" s="21"/>
      <c r="M1333" s="21"/>
      <c r="N1333" s="21"/>
      <c r="O1333" s="21"/>
      <c r="P1333" s="21"/>
      <c r="Q1333" s="21"/>
      <c r="R1333" s="21"/>
    </row>
    <row r="1334" spans="2:18" x14ac:dyDescent="0.25">
      <c r="B1334" s="21"/>
      <c r="C1334" s="21"/>
      <c r="D1334" s="21"/>
      <c r="E1334" s="21"/>
      <c r="F1334" s="21"/>
      <c r="G1334" s="21"/>
      <c r="H1334" s="21"/>
      <c r="I1334" s="21"/>
      <c r="J1334" s="21"/>
      <c r="K1334" s="21"/>
      <c r="L1334" s="21"/>
      <c r="M1334" s="21"/>
      <c r="N1334" s="21"/>
      <c r="O1334" s="21"/>
      <c r="P1334" s="21"/>
      <c r="Q1334" s="21"/>
      <c r="R1334" s="21"/>
    </row>
    <row r="1335" spans="2:18" x14ac:dyDescent="0.25">
      <c r="B1335" s="21"/>
      <c r="C1335" s="21"/>
      <c r="D1335" s="21"/>
      <c r="E1335" s="21"/>
      <c r="F1335" s="21"/>
      <c r="G1335" s="21"/>
      <c r="H1335" s="21"/>
      <c r="I1335" s="21"/>
      <c r="J1335" s="21"/>
      <c r="K1335" s="21"/>
      <c r="L1335" s="21"/>
      <c r="M1335" s="21"/>
      <c r="N1335" s="21"/>
      <c r="O1335" s="21"/>
      <c r="P1335" s="21"/>
      <c r="Q1335" s="21"/>
      <c r="R1335" s="21"/>
    </row>
    <row r="1336" spans="2:18" x14ac:dyDescent="0.25">
      <c r="B1336" s="21"/>
      <c r="C1336" s="21"/>
      <c r="D1336" s="21"/>
      <c r="E1336" s="21"/>
      <c r="F1336" s="21"/>
      <c r="G1336" s="21"/>
      <c r="H1336" s="21"/>
      <c r="I1336" s="21"/>
      <c r="J1336" s="21"/>
      <c r="K1336" s="21"/>
      <c r="L1336" s="21"/>
      <c r="M1336" s="21"/>
      <c r="N1336" s="21"/>
      <c r="O1336" s="21"/>
      <c r="P1336" s="21"/>
      <c r="Q1336" s="21"/>
      <c r="R1336" s="21"/>
    </row>
    <row r="1337" spans="2:18" x14ac:dyDescent="0.25">
      <c r="B1337" s="21"/>
      <c r="C1337" s="21"/>
      <c r="D1337" s="21"/>
      <c r="E1337" s="21"/>
      <c r="F1337" s="21"/>
      <c r="G1337" s="21"/>
      <c r="H1337" s="21"/>
      <c r="I1337" s="21"/>
      <c r="J1337" s="21"/>
      <c r="K1337" s="21"/>
      <c r="L1337" s="21"/>
      <c r="M1337" s="21"/>
      <c r="N1337" s="21"/>
      <c r="O1337" s="21"/>
      <c r="P1337" s="21"/>
      <c r="Q1337" s="21"/>
      <c r="R1337" s="21"/>
    </row>
    <row r="1338" spans="2:18" x14ac:dyDescent="0.25">
      <c r="B1338" s="21"/>
      <c r="C1338" s="21"/>
      <c r="D1338" s="21"/>
      <c r="E1338" s="21"/>
      <c r="F1338" s="21"/>
      <c r="G1338" s="21"/>
      <c r="H1338" s="21"/>
      <c r="I1338" s="21"/>
      <c r="J1338" s="21"/>
      <c r="K1338" s="21"/>
      <c r="L1338" s="21"/>
      <c r="M1338" s="21"/>
      <c r="N1338" s="21"/>
      <c r="O1338" s="21"/>
      <c r="P1338" s="21"/>
      <c r="Q1338" s="21"/>
      <c r="R1338" s="21"/>
    </row>
    <row r="1339" spans="2:18" x14ac:dyDescent="0.25">
      <c r="B1339" s="21"/>
      <c r="C1339" s="21"/>
      <c r="D1339" s="21"/>
      <c r="E1339" s="21"/>
      <c r="F1339" s="21"/>
      <c r="G1339" s="21"/>
      <c r="H1339" s="21"/>
      <c r="I1339" s="21"/>
      <c r="J1339" s="21"/>
      <c r="K1339" s="21"/>
      <c r="L1339" s="21"/>
      <c r="M1339" s="21"/>
      <c r="N1339" s="21"/>
      <c r="O1339" s="21"/>
      <c r="P1339" s="21"/>
      <c r="Q1339" s="21"/>
      <c r="R1339" s="21"/>
    </row>
    <row r="1340" spans="2:18" x14ac:dyDescent="0.25">
      <c r="B1340" s="21"/>
      <c r="C1340" s="21"/>
      <c r="D1340" s="21"/>
      <c r="E1340" s="21"/>
      <c r="F1340" s="21"/>
      <c r="G1340" s="21"/>
      <c r="H1340" s="21"/>
      <c r="I1340" s="21"/>
      <c r="J1340" s="21"/>
      <c r="K1340" s="21"/>
      <c r="L1340" s="21"/>
      <c r="M1340" s="21"/>
      <c r="N1340" s="21"/>
      <c r="O1340" s="21"/>
      <c r="P1340" s="21"/>
      <c r="Q1340" s="21"/>
      <c r="R1340" s="21"/>
    </row>
    <row r="1341" spans="2:18" x14ac:dyDescent="0.25">
      <c r="B1341" s="21"/>
      <c r="C1341" s="21"/>
      <c r="D1341" s="21"/>
      <c r="E1341" s="21"/>
      <c r="F1341" s="21"/>
      <c r="G1341" s="21"/>
      <c r="H1341" s="21"/>
      <c r="I1341" s="21"/>
      <c r="J1341" s="21"/>
      <c r="K1341" s="21"/>
      <c r="L1341" s="21"/>
      <c r="M1341" s="21"/>
      <c r="N1341" s="21"/>
      <c r="O1341" s="21"/>
      <c r="P1341" s="21"/>
      <c r="Q1341" s="21"/>
      <c r="R1341" s="21"/>
    </row>
    <row r="1342" spans="2:18" x14ac:dyDescent="0.25">
      <c r="B1342" s="21"/>
      <c r="C1342" s="21"/>
      <c r="D1342" s="21"/>
      <c r="E1342" s="21"/>
      <c r="F1342" s="21"/>
      <c r="G1342" s="21"/>
      <c r="H1342" s="21"/>
      <c r="I1342" s="21"/>
      <c r="J1342" s="21"/>
      <c r="K1342" s="21"/>
      <c r="L1342" s="21"/>
      <c r="M1342" s="21"/>
      <c r="N1342" s="21"/>
      <c r="O1342" s="21"/>
      <c r="P1342" s="21"/>
      <c r="Q1342" s="21"/>
      <c r="R1342" s="21"/>
    </row>
    <row r="1343" spans="2:18" x14ac:dyDescent="0.25">
      <c r="B1343" s="21"/>
      <c r="C1343" s="21"/>
      <c r="D1343" s="21"/>
      <c r="E1343" s="21"/>
      <c r="F1343" s="21"/>
      <c r="G1343" s="21"/>
      <c r="H1343" s="21"/>
      <c r="I1343" s="21"/>
      <c r="J1343" s="21"/>
      <c r="K1343" s="21"/>
      <c r="L1343" s="21"/>
      <c r="M1343" s="21"/>
      <c r="N1343" s="21"/>
      <c r="O1343" s="21"/>
      <c r="P1343" s="21"/>
      <c r="Q1343" s="21"/>
      <c r="R1343" s="21"/>
    </row>
    <row r="1344" spans="2:18" x14ac:dyDescent="0.25">
      <c r="B1344" s="21"/>
      <c r="C1344" s="21"/>
      <c r="D1344" s="21"/>
      <c r="E1344" s="21"/>
      <c r="F1344" s="21"/>
      <c r="G1344" s="21"/>
      <c r="H1344" s="21"/>
      <c r="I1344" s="21"/>
      <c r="J1344" s="21"/>
      <c r="K1344" s="21"/>
      <c r="L1344" s="21"/>
      <c r="M1344" s="21"/>
      <c r="N1344" s="21"/>
      <c r="O1344" s="21"/>
      <c r="P1344" s="21"/>
      <c r="Q1344" s="21"/>
      <c r="R1344" s="21"/>
    </row>
    <row r="1345" spans="2:18" x14ac:dyDescent="0.25">
      <c r="B1345" s="21"/>
      <c r="C1345" s="21"/>
      <c r="D1345" s="21"/>
      <c r="E1345" s="21"/>
      <c r="F1345" s="21"/>
      <c r="G1345" s="21"/>
      <c r="H1345" s="21"/>
      <c r="I1345" s="21"/>
      <c r="J1345" s="21"/>
      <c r="K1345" s="21"/>
      <c r="L1345" s="21"/>
      <c r="M1345" s="21"/>
      <c r="N1345" s="21"/>
      <c r="O1345" s="21"/>
      <c r="P1345" s="21"/>
      <c r="Q1345" s="21"/>
      <c r="R1345" s="21"/>
    </row>
    <row r="1346" spans="2:18" x14ac:dyDescent="0.25">
      <c r="B1346" s="21"/>
      <c r="C1346" s="21"/>
      <c r="D1346" s="21"/>
      <c r="E1346" s="21"/>
      <c r="F1346" s="21"/>
      <c r="G1346" s="21"/>
      <c r="H1346" s="21"/>
      <c r="I1346" s="21"/>
      <c r="J1346" s="21"/>
      <c r="K1346" s="21"/>
      <c r="L1346" s="21"/>
      <c r="M1346" s="21"/>
      <c r="N1346" s="21"/>
      <c r="O1346" s="21"/>
      <c r="P1346" s="21"/>
      <c r="Q1346" s="21"/>
      <c r="R1346" s="21"/>
    </row>
    <row r="1347" spans="2:18" x14ac:dyDescent="0.25">
      <c r="B1347" s="21"/>
      <c r="C1347" s="21"/>
      <c r="D1347" s="21"/>
      <c r="E1347" s="21"/>
      <c r="F1347" s="21"/>
      <c r="G1347" s="21"/>
      <c r="H1347" s="21"/>
      <c r="I1347" s="21"/>
      <c r="J1347" s="21"/>
      <c r="K1347" s="21"/>
      <c r="L1347" s="21"/>
      <c r="M1347" s="21"/>
      <c r="N1347" s="21"/>
      <c r="O1347" s="21"/>
      <c r="P1347" s="21"/>
      <c r="Q1347" s="21"/>
      <c r="R1347" s="21"/>
    </row>
    <row r="1348" spans="2:18" x14ac:dyDescent="0.25">
      <c r="B1348" s="21"/>
      <c r="C1348" s="21"/>
      <c r="D1348" s="21"/>
      <c r="E1348" s="21"/>
      <c r="F1348" s="21"/>
      <c r="G1348" s="21"/>
      <c r="H1348" s="21"/>
      <c r="I1348" s="21"/>
      <c r="J1348" s="21"/>
      <c r="K1348" s="21"/>
      <c r="L1348" s="21"/>
      <c r="M1348" s="21"/>
      <c r="N1348" s="21"/>
      <c r="O1348" s="21"/>
      <c r="P1348" s="21"/>
      <c r="Q1348" s="21"/>
      <c r="R1348" s="21"/>
    </row>
    <row r="1349" spans="2:18" x14ac:dyDescent="0.25">
      <c r="B1349" s="21"/>
      <c r="C1349" s="21"/>
      <c r="D1349" s="21"/>
      <c r="E1349" s="21"/>
      <c r="F1349" s="21"/>
      <c r="G1349" s="21"/>
      <c r="H1349" s="21"/>
      <c r="I1349" s="21"/>
      <c r="J1349" s="21"/>
      <c r="K1349" s="21"/>
      <c r="L1349" s="21"/>
      <c r="M1349" s="21"/>
      <c r="N1349" s="21"/>
      <c r="O1349" s="21"/>
      <c r="P1349" s="21"/>
      <c r="Q1349" s="21"/>
      <c r="R1349" s="21"/>
    </row>
    <row r="1350" spans="2:18" x14ac:dyDescent="0.25">
      <c r="B1350" s="21"/>
      <c r="C1350" s="21"/>
      <c r="D1350" s="21"/>
      <c r="E1350" s="21"/>
      <c r="F1350" s="21"/>
      <c r="G1350" s="21"/>
      <c r="H1350" s="21"/>
      <c r="I1350" s="21"/>
      <c r="J1350" s="21"/>
      <c r="K1350" s="21"/>
      <c r="L1350" s="21"/>
      <c r="M1350" s="21"/>
      <c r="N1350" s="21"/>
      <c r="O1350" s="21"/>
      <c r="P1350" s="21"/>
      <c r="Q1350" s="21"/>
      <c r="R1350" s="21"/>
    </row>
    <row r="1351" spans="2:18" x14ac:dyDescent="0.25">
      <c r="B1351" s="21"/>
      <c r="C1351" s="21"/>
      <c r="D1351" s="21"/>
      <c r="E1351" s="21"/>
      <c r="F1351" s="21"/>
      <c r="G1351" s="21"/>
      <c r="H1351" s="21"/>
      <c r="I1351" s="21"/>
      <c r="J1351" s="21"/>
      <c r="K1351" s="21"/>
      <c r="L1351" s="21"/>
      <c r="M1351" s="21"/>
      <c r="N1351" s="21"/>
      <c r="O1351" s="21"/>
      <c r="P1351" s="21"/>
      <c r="Q1351" s="21"/>
      <c r="R1351" s="21"/>
    </row>
    <row r="1352" spans="2:18" x14ac:dyDescent="0.25">
      <c r="B1352" s="21"/>
      <c r="C1352" s="21"/>
      <c r="D1352" s="21"/>
      <c r="E1352" s="21"/>
      <c r="F1352" s="21"/>
      <c r="G1352" s="21"/>
      <c r="H1352" s="21"/>
      <c r="I1352" s="21"/>
      <c r="J1352" s="21"/>
      <c r="K1352" s="21"/>
      <c r="L1352" s="21"/>
      <c r="M1352" s="21"/>
      <c r="N1352" s="21"/>
      <c r="O1352" s="21"/>
      <c r="P1352" s="21"/>
      <c r="Q1352" s="21"/>
      <c r="R1352" s="21"/>
    </row>
    <row r="1353" spans="2:18" x14ac:dyDescent="0.25">
      <c r="B1353" s="21"/>
      <c r="C1353" s="21"/>
      <c r="D1353" s="21"/>
      <c r="E1353" s="21"/>
      <c r="F1353" s="21"/>
      <c r="G1353" s="21"/>
      <c r="H1353" s="21"/>
      <c r="I1353" s="21"/>
      <c r="J1353" s="21"/>
      <c r="K1353" s="21"/>
      <c r="L1353" s="21"/>
      <c r="M1353" s="21"/>
      <c r="N1353" s="21"/>
      <c r="O1353" s="21"/>
      <c r="P1353" s="21"/>
      <c r="Q1353" s="21"/>
      <c r="R1353" s="21"/>
    </row>
    <row r="1354" spans="2:18" x14ac:dyDescent="0.25">
      <c r="B1354" s="21"/>
      <c r="C1354" s="21"/>
      <c r="D1354" s="21"/>
      <c r="E1354" s="21"/>
      <c r="F1354" s="21"/>
      <c r="G1354" s="21"/>
      <c r="H1354" s="21"/>
      <c r="I1354" s="21"/>
      <c r="J1354" s="21"/>
      <c r="K1354" s="21"/>
      <c r="L1354" s="21"/>
      <c r="M1354" s="21"/>
      <c r="N1354" s="21"/>
      <c r="O1354" s="21"/>
      <c r="P1354" s="21"/>
      <c r="Q1354" s="21"/>
      <c r="R1354" s="21"/>
    </row>
    <row r="1355" spans="2:18" x14ac:dyDescent="0.25">
      <c r="B1355" s="21"/>
      <c r="C1355" s="21"/>
      <c r="D1355" s="21"/>
      <c r="E1355" s="21"/>
      <c r="F1355" s="21"/>
      <c r="G1355" s="21"/>
      <c r="H1355" s="21"/>
      <c r="I1355" s="21"/>
      <c r="J1355" s="21"/>
      <c r="K1355" s="21"/>
      <c r="L1355" s="21"/>
      <c r="M1355" s="21"/>
      <c r="N1355" s="21"/>
      <c r="O1355" s="21"/>
      <c r="P1355" s="21"/>
      <c r="Q1355" s="21"/>
      <c r="R1355" s="21"/>
    </row>
    <row r="1356" spans="2:18" x14ac:dyDescent="0.25">
      <c r="B1356" s="21"/>
      <c r="C1356" s="21"/>
      <c r="D1356" s="21"/>
      <c r="E1356" s="21"/>
      <c r="F1356" s="21"/>
      <c r="G1356" s="21"/>
      <c r="H1356" s="21"/>
      <c r="I1356" s="21"/>
      <c r="J1356" s="21"/>
      <c r="K1356" s="21"/>
      <c r="L1356" s="21"/>
      <c r="M1356" s="21"/>
      <c r="N1356" s="21"/>
      <c r="O1356" s="21"/>
      <c r="P1356" s="21"/>
      <c r="Q1356" s="21"/>
      <c r="R1356" s="21"/>
    </row>
    <row r="1357" spans="2:18" x14ac:dyDescent="0.25">
      <c r="B1357" s="21"/>
      <c r="C1357" s="21"/>
      <c r="D1357" s="21"/>
      <c r="E1357" s="21"/>
      <c r="F1357" s="21"/>
      <c r="G1357" s="21"/>
      <c r="H1357" s="21"/>
      <c r="I1357" s="21"/>
      <c r="J1357" s="21"/>
      <c r="K1357" s="21"/>
      <c r="L1357" s="21"/>
      <c r="M1357" s="21"/>
      <c r="N1357" s="21"/>
      <c r="O1357" s="21"/>
      <c r="P1357" s="21"/>
      <c r="Q1357" s="21"/>
      <c r="R1357" s="21"/>
    </row>
    <row r="1358" spans="2:18" x14ac:dyDescent="0.25">
      <c r="B1358" s="21"/>
      <c r="C1358" s="21"/>
      <c r="D1358" s="21"/>
      <c r="E1358" s="21"/>
      <c r="F1358" s="21"/>
      <c r="G1358" s="21"/>
      <c r="H1358" s="21"/>
      <c r="I1358" s="21"/>
      <c r="J1358" s="21"/>
      <c r="K1358" s="21"/>
      <c r="L1358" s="21"/>
      <c r="M1358" s="21"/>
      <c r="N1358" s="21"/>
      <c r="O1358" s="21"/>
      <c r="P1358" s="21"/>
      <c r="Q1358" s="21"/>
      <c r="R1358" s="21"/>
    </row>
    <row r="1359" spans="2:18" x14ac:dyDescent="0.25">
      <c r="B1359" s="21"/>
      <c r="C1359" s="21"/>
      <c r="D1359" s="21"/>
      <c r="E1359" s="21"/>
      <c r="F1359" s="21"/>
      <c r="G1359" s="21"/>
      <c r="H1359" s="21"/>
      <c r="I1359" s="21"/>
      <c r="J1359" s="21"/>
      <c r="K1359" s="21"/>
      <c r="L1359" s="21"/>
      <c r="M1359" s="21"/>
      <c r="N1359" s="21"/>
      <c r="O1359" s="21"/>
      <c r="P1359" s="21"/>
      <c r="Q1359" s="21"/>
      <c r="R1359" s="21"/>
    </row>
    <row r="1360" spans="2:18" x14ac:dyDescent="0.25">
      <c r="B1360" s="21"/>
      <c r="C1360" s="21"/>
      <c r="D1360" s="21"/>
      <c r="E1360" s="21"/>
      <c r="F1360" s="21"/>
      <c r="G1360" s="21"/>
      <c r="H1360" s="21"/>
      <c r="I1360" s="21"/>
      <c r="J1360" s="21"/>
      <c r="K1360" s="21"/>
      <c r="L1360" s="21"/>
      <c r="M1360" s="21"/>
      <c r="N1360" s="21"/>
      <c r="O1360" s="21"/>
      <c r="P1360" s="21"/>
      <c r="Q1360" s="21"/>
      <c r="R1360" s="21"/>
    </row>
    <row r="1361" spans="2:18" x14ac:dyDescent="0.25">
      <c r="B1361" s="21"/>
      <c r="C1361" s="21"/>
      <c r="D1361" s="21"/>
      <c r="E1361" s="21"/>
      <c r="F1361" s="21"/>
      <c r="G1361" s="21"/>
      <c r="H1361" s="21"/>
      <c r="I1361" s="21"/>
      <c r="J1361" s="21"/>
      <c r="K1361" s="21"/>
      <c r="L1361" s="21"/>
      <c r="M1361" s="21"/>
      <c r="N1361" s="21"/>
      <c r="O1361" s="21"/>
      <c r="P1361" s="21"/>
      <c r="Q1361" s="21"/>
      <c r="R1361" s="21"/>
    </row>
    <row r="1362" spans="2:18" x14ac:dyDescent="0.25">
      <c r="B1362" s="21"/>
      <c r="C1362" s="21"/>
      <c r="D1362" s="21"/>
      <c r="E1362" s="21"/>
      <c r="F1362" s="21"/>
      <c r="G1362" s="21"/>
      <c r="H1362" s="21"/>
      <c r="I1362" s="21"/>
      <c r="J1362" s="21"/>
      <c r="K1362" s="21"/>
      <c r="L1362" s="21"/>
      <c r="M1362" s="21"/>
      <c r="N1362" s="21"/>
      <c r="O1362" s="21"/>
      <c r="P1362" s="21"/>
      <c r="Q1362" s="21"/>
      <c r="R1362" s="21"/>
    </row>
    <row r="1363" spans="2:18" x14ac:dyDescent="0.25">
      <c r="B1363" s="21"/>
      <c r="C1363" s="21"/>
      <c r="D1363" s="21"/>
      <c r="E1363" s="21"/>
      <c r="F1363" s="21"/>
      <c r="G1363" s="21"/>
      <c r="H1363" s="21"/>
      <c r="I1363" s="21"/>
      <c r="J1363" s="21"/>
      <c r="K1363" s="21"/>
      <c r="L1363" s="21"/>
      <c r="M1363" s="21"/>
      <c r="N1363" s="21"/>
      <c r="O1363" s="21"/>
      <c r="P1363" s="21"/>
      <c r="Q1363" s="21"/>
      <c r="R1363" s="21"/>
    </row>
    <row r="1364" spans="2:18" x14ac:dyDescent="0.25">
      <c r="B1364" s="21"/>
      <c r="C1364" s="21"/>
      <c r="D1364" s="21"/>
      <c r="E1364" s="21"/>
      <c r="F1364" s="21"/>
      <c r="G1364" s="21"/>
      <c r="H1364" s="21"/>
      <c r="I1364" s="21"/>
      <c r="J1364" s="21"/>
      <c r="K1364" s="21"/>
      <c r="L1364" s="21"/>
      <c r="M1364" s="21"/>
      <c r="N1364" s="21"/>
      <c r="O1364" s="21"/>
      <c r="P1364" s="21"/>
      <c r="Q1364" s="21"/>
      <c r="R1364" s="21"/>
    </row>
    <row r="1365" spans="2:18" x14ac:dyDescent="0.25">
      <c r="B1365" s="21"/>
      <c r="C1365" s="21"/>
      <c r="D1365" s="21"/>
      <c r="E1365" s="21"/>
      <c r="F1365" s="21"/>
      <c r="G1365" s="21"/>
      <c r="H1365" s="21"/>
      <c r="I1365" s="21"/>
      <c r="J1365" s="21"/>
      <c r="K1365" s="21"/>
      <c r="L1365" s="21"/>
      <c r="M1365" s="21"/>
      <c r="N1365" s="21"/>
      <c r="O1365" s="21"/>
      <c r="P1365" s="21"/>
      <c r="Q1365" s="21"/>
      <c r="R1365" s="21"/>
    </row>
    <row r="1366" spans="2:18" x14ac:dyDescent="0.25">
      <c r="B1366" s="21"/>
      <c r="C1366" s="21"/>
      <c r="D1366" s="21"/>
      <c r="E1366" s="21"/>
      <c r="F1366" s="21"/>
      <c r="G1366" s="21"/>
      <c r="H1366" s="21"/>
      <c r="I1366" s="21"/>
      <c r="J1366" s="21"/>
      <c r="K1366" s="21"/>
      <c r="L1366" s="21"/>
      <c r="M1366" s="21"/>
      <c r="N1366" s="21"/>
      <c r="O1366" s="21"/>
      <c r="P1366" s="21"/>
      <c r="Q1366" s="21"/>
      <c r="R1366" s="21"/>
    </row>
    <row r="1367" spans="2:18" x14ac:dyDescent="0.25">
      <c r="B1367" s="21"/>
      <c r="C1367" s="21"/>
      <c r="D1367" s="21"/>
      <c r="E1367" s="21"/>
      <c r="F1367" s="21"/>
      <c r="G1367" s="21"/>
      <c r="H1367" s="21"/>
      <c r="I1367" s="21"/>
      <c r="J1367" s="21"/>
      <c r="K1367" s="21"/>
      <c r="L1367" s="21"/>
      <c r="M1367" s="21"/>
      <c r="N1367" s="21"/>
      <c r="O1367" s="21"/>
      <c r="P1367" s="21"/>
      <c r="Q1367" s="21"/>
      <c r="R1367" s="21"/>
    </row>
    <row r="1368" spans="2:18" x14ac:dyDescent="0.25">
      <c r="B1368" s="21"/>
      <c r="C1368" s="21"/>
      <c r="D1368" s="21"/>
      <c r="E1368" s="21"/>
      <c r="F1368" s="21"/>
      <c r="G1368" s="21"/>
      <c r="H1368" s="21"/>
      <c r="I1368" s="21"/>
      <c r="J1368" s="21"/>
      <c r="K1368" s="21"/>
      <c r="L1368" s="21"/>
      <c r="M1368" s="21"/>
      <c r="N1368" s="21"/>
      <c r="O1368" s="21"/>
      <c r="P1368" s="21"/>
      <c r="Q1368" s="21"/>
      <c r="R1368" s="21"/>
    </row>
    <row r="1369" spans="2:18" x14ac:dyDescent="0.25">
      <c r="B1369" s="21"/>
      <c r="C1369" s="21"/>
      <c r="D1369" s="21"/>
      <c r="E1369" s="21"/>
      <c r="F1369" s="21"/>
      <c r="G1369" s="21"/>
      <c r="H1369" s="21"/>
      <c r="I1369" s="21"/>
      <c r="J1369" s="21"/>
      <c r="K1369" s="21"/>
      <c r="L1369" s="21"/>
      <c r="M1369" s="21"/>
      <c r="N1369" s="21"/>
      <c r="O1369" s="21"/>
      <c r="P1369" s="21"/>
      <c r="Q1369" s="21"/>
      <c r="R1369" s="21"/>
    </row>
    <row r="1370" spans="2:18" x14ac:dyDescent="0.25">
      <c r="B1370" s="21"/>
      <c r="C1370" s="21"/>
      <c r="D1370" s="21"/>
      <c r="E1370" s="21"/>
      <c r="F1370" s="21"/>
      <c r="G1370" s="21"/>
      <c r="H1370" s="21"/>
      <c r="I1370" s="21"/>
      <c r="J1370" s="21"/>
      <c r="K1370" s="21"/>
      <c r="L1370" s="21"/>
      <c r="M1370" s="21"/>
      <c r="N1370" s="21"/>
      <c r="O1370" s="21"/>
      <c r="P1370" s="21"/>
      <c r="Q1370" s="21"/>
      <c r="R1370" s="21"/>
    </row>
    <row r="1371" spans="2:18" x14ac:dyDescent="0.25">
      <c r="B1371" s="21"/>
      <c r="C1371" s="21"/>
      <c r="D1371" s="21"/>
      <c r="E1371" s="21"/>
      <c r="F1371" s="21"/>
      <c r="G1371" s="21"/>
      <c r="H1371" s="21"/>
      <c r="I1371" s="21"/>
      <c r="J1371" s="21"/>
      <c r="K1371" s="21"/>
      <c r="L1371" s="21"/>
      <c r="M1371" s="21"/>
      <c r="N1371" s="21"/>
      <c r="O1371" s="21"/>
      <c r="P1371" s="21"/>
      <c r="Q1371" s="21"/>
      <c r="R1371" s="21"/>
    </row>
    <row r="1372" spans="2:18" x14ac:dyDescent="0.25">
      <c r="B1372" s="21"/>
      <c r="C1372" s="21"/>
      <c r="D1372" s="21"/>
      <c r="E1372" s="21"/>
      <c r="F1372" s="21"/>
      <c r="G1372" s="21"/>
      <c r="H1372" s="21"/>
      <c r="I1372" s="21"/>
      <c r="J1372" s="21"/>
      <c r="K1372" s="21"/>
      <c r="L1372" s="21"/>
      <c r="M1372" s="21"/>
      <c r="N1372" s="21"/>
      <c r="O1372" s="21"/>
      <c r="P1372" s="21"/>
      <c r="Q1372" s="21"/>
      <c r="R1372" s="21"/>
    </row>
    <row r="1373" spans="2:18" x14ac:dyDescent="0.25">
      <c r="B1373" s="21"/>
      <c r="C1373" s="21"/>
      <c r="D1373" s="21"/>
      <c r="E1373" s="21"/>
      <c r="F1373" s="21"/>
      <c r="G1373" s="21"/>
      <c r="H1373" s="21"/>
      <c r="I1373" s="21"/>
      <c r="J1373" s="21"/>
      <c r="K1373" s="21"/>
      <c r="L1373" s="21"/>
      <c r="M1373" s="21"/>
      <c r="N1373" s="21"/>
      <c r="O1373" s="21"/>
      <c r="P1373" s="21"/>
      <c r="Q1373" s="21"/>
      <c r="R1373" s="21"/>
    </row>
    <row r="1374" spans="2:18" x14ac:dyDescent="0.25">
      <c r="B1374" s="21"/>
      <c r="C1374" s="21"/>
      <c r="D1374" s="21"/>
      <c r="E1374" s="21"/>
      <c r="F1374" s="21"/>
      <c r="G1374" s="21"/>
      <c r="H1374" s="21"/>
      <c r="I1374" s="21"/>
      <c r="J1374" s="21"/>
      <c r="K1374" s="21"/>
      <c r="L1374" s="21"/>
      <c r="M1374" s="21"/>
      <c r="N1374" s="21"/>
      <c r="O1374" s="21"/>
      <c r="P1374" s="21"/>
      <c r="Q1374" s="21"/>
      <c r="R1374" s="21"/>
    </row>
    <row r="1375" spans="2:18" x14ac:dyDescent="0.25">
      <c r="B1375" s="21"/>
      <c r="C1375" s="21"/>
      <c r="D1375" s="21"/>
      <c r="E1375" s="21"/>
      <c r="F1375" s="21"/>
      <c r="G1375" s="21"/>
      <c r="H1375" s="21"/>
      <c r="I1375" s="21"/>
      <c r="J1375" s="21"/>
      <c r="K1375" s="21"/>
      <c r="L1375" s="21"/>
      <c r="M1375" s="21"/>
      <c r="N1375" s="21"/>
      <c r="O1375" s="21"/>
      <c r="P1375" s="21"/>
      <c r="Q1375" s="21"/>
      <c r="R1375" s="21"/>
    </row>
    <row r="1376" spans="2:18" x14ac:dyDescent="0.25">
      <c r="B1376" s="21"/>
      <c r="C1376" s="21"/>
      <c r="D1376" s="21"/>
      <c r="E1376" s="21"/>
      <c r="F1376" s="21"/>
      <c r="G1376" s="21"/>
      <c r="H1376" s="21"/>
      <c r="I1376" s="21"/>
      <c r="J1376" s="21"/>
      <c r="K1376" s="21"/>
      <c r="L1376" s="21"/>
      <c r="M1376" s="21"/>
      <c r="N1376" s="21"/>
      <c r="O1376" s="21"/>
      <c r="P1376" s="21"/>
      <c r="Q1376" s="21"/>
      <c r="R1376" s="21"/>
    </row>
    <row r="1377" spans="2:18" x14ac:dyDescent="0.25">
      <c r="B1377" s="21"/>
      <c r="C1377" s="21"/>
      <c r="D1377" s="21"/>
      <c r="E1377" s="21"/>
      <c r="F1377" s="21"/>
      <c r="G1377" s="21"/>
      <c r="H1377" s="21"/>
      <c r="I1377" s="21"/>
      <c r="J1377" s="21"/>
      <c r="K1377" s="21"/>
      <c r="L1377" s="21"/>
      <c r="M1377" s="21"/>
      <c r="N1377" s="21"/>
      <c r="O1377" s="21"/>
      <c r="P1377" s="21"/>
      <c r="Q1377" s="21"/>
      <c r="R1377" s="21"/>
    </row>
    <row r="1378" spans="2:18" x14ac:dyDescent="0.25">
      <c r="B1378" s="21"/>
      <c r="C1378" s="21"/>
      <c r="D1378" s="21"/>
      <c r="E1378" s="21"/>
      <c r="F1378" s="21"/>
      <c r="G1378" s="21"/>
      <c r="H1378" s="21"/>
      <c r="I1378" s="21"/>
      <c r="J1378" s="21"/>
      <c r="K1378" s="21"/>
      <c r="L1378" s="21"/>
      <c r="M1378" s="21"/>
      <c r="N1378" s="21"/>
      <c r="O1378" s="21"/>
      <c r="P1378" s="21"/>
      <c r="Q1378" s="21"/>
      <c r="R1378" s="21"/>
    </row>
    <row r="1379" spans="2:18" x14ac:dyDescent="0.25">
      <c r="B1379" s="21"/>
      <c r="C1379" s="21"/>
      <c r="D1379" s="21"/>
      <c r="E1379" s="21"/>
      <c r="F1379" s="21"/>
      <c r="G1379" s="21"/>
      <c r="H1379" s="21"/>
      <c r="I1379" s="21"/>
      <c r="J1379" s="21"/>
      <c r="K1379" s="21"/>
      <c r="L1379" s="21"/>
      <c r="M1379" s="21"/>
      <c r="N1379" s="21"/>
      <c r="O1379" s="21"/>
      <c r="P1379" s="21"/>
      <c r="Q1379" s="21"/>
      <c r="R1379" s="21"/>
    </row>
    <row r="1380" spans="2:18" x14ac:dyDescent="0.25">
      <c r="B1380" s="21"/>
      <c r="C1380" s="21"/>
      <c r="D1380" s="21"/>
      <c r="E1380" s="21"/>
      <c r="F1380" s="21"/>
      <c r="G1380" s="21"/>
      <c r="H1380" s="21"/>
      <c r="I1380" s="21"/>
      <c r="J1380" s="21"/>
      <c r="K1380" s="21"/>
      <c r="L1380" s="21"/>
      <c r="M1380" s="21"/>
      <c r="N1380" s="21"/>
      <c r="O1380" s="21"/>
      <c r="P1380" s="21"/>
      <c r="Q1380" s="21"/>
      <c r="R1380" s="21"/>
    </row>
    <row r="1381" spans="2:18" x14ac:dyDescent="0.25">
      <c r="B1381" s="21"/>
      <c r="C1381" s="21"/>
      <c r="D1381" s="21"/>
      <c r="E1381" s="21"/>
      <c r="F1381" s="21"/>
      <c r="G1381" s="21"/>
      <c r="H1381" s="21"/>
      <c r="I1381" s="21"/>
      <c r="J1381" s="21"/>
      <c r="K1381" s="21"/>
      <c r="L1381" s="21"/>
      <c r="M1381" s="21"/>
      <c r="N1381" s="21"/>
      <c r="O1381" s="21"/>
      <c r="P1381" s="21"/>
      <c r="Q1381" s="21"/>
      <c r="R1381" s="21"/>
    </row>
    <row r="1382" spans="2:18" x14ac:dyDescent="0.25">
      <c r="B1382" s="21"/>
      <c r="C1382" s="21"/>
      <c r="D1382" s="21"/>
      <c r="E1382" s="21"/>
      <c r="F1382" s="21"/>
      <c r="G1382" s="21"/>
      <c r="H1382" s="21"/>
      <c r="I1382" s="21"/>
      <c r="J1382" s="21"/>
      <c r="K1382" s="21"/>
      <c r="L1382" s="21"/>
      <c r="M1382" s="21"/>
      <c r="N1382" s="21"/>
      <c r="O1382" s="21"/>
      <c r="P1382" s="21"/>
      <c r="Q1382" s="21"/>
      <c r="R1382" s="21"/>
    </row>
    <row r="1383" spans="2:18" x14ac:dyDescent="0.25">
      <c r="B1383" s="21"/>
      <c r="C1383" s="21"/>
      <c r="D1383" s="21"/>
      <c r="E1383" s="21"/>
      <c r="F1383" s="21"/>
      <c r="G1383" s="21"/>
      <c r="H1383" s="21"/>
      <c r="I1383" s="21"/>
      <c r="J1383" s="21"/>
      <c r="K1383" s="21"/>
      <c r="L1383" s="21"/>
      <c r="M1383" s="21"/>
      <c r="N1383" s="21"/>
      <c r="O1383" s="21"/>
      <c r="P1383" s="21"/>
      <c r="Q1383" s="21"/>
      <c r="R1383" s="21"/>
    </row>
    <row r="1384" spans="2:18" x14ac:dyDescent="0.25">
      <c r="B1384" s="21"/>
      <c r="C1384" s="21"/>
      <c r="D1384" s="21"/>
      <c r="E1384" s="21"/>
      <c r="F1384" s="21"/>
      <c r="G1384" s="21"/>
      <c r="H1384" s="21"/>
      <c r="I1384" s="21"/>
      <c r="J1384" s="21"/>
      <c r="K1384" s="21"/>
      <c r="L1384" s="21"/>
      <c r="M1384" s="21"/>
      <c r="N1384" s="21"/>
      <c r="O1384" s="21"/>
      <c r="P1384" s="21"/>
      <c r="Q1384" s="21"/>
      <c r="R1384" s="21"/>
    </row>
    <row r="1385" spans="2:18" x14ac:dyDescent="0.25">
      <c r="B1385" s="21"/>
      <c r="C1385" s="21"/>
      <c r="D1385" s="21"/>
      <c r="E1385" s="21"/>
      <c r="F1385" s="21"/>
      <c r="G1385" s="21"/>
      <c r="H1385" s="21"/>
      <c r="I1385" s="21"/>
      <c r="J1385" s="21"/>
      <c r="K1385" s="21"/>
      <c r="L1385" s="21"/>
      <c r="M1385" s="21"/>
      <c r="N1385" s="21"/>
      <c r="O1385" s="21"/>
      <c r="P1385" s="21"/>
      <c r="Q1385" s="21"/>
      <c r="R1385" s="21"/>
    </row>
    <row r="1386" spans="2:18" x14ac:dyDescent="0.25">
      <c r="B1386" s="21"/>
      <c r="C1386" s="21"/>
      <c r="D1386" s="21"/>
      <c r="E1386" s="21"/>
      <c r="F1386" s="21"/>
      <c r="G1386" s="21"/>
      <c r="H1386" s="21"/>
      <c r="I1386" s="21"/>
      <c r="J1386" s="21"/>
      <c r="K1386" s="21"/>
      <c r="L1386" s="21"/>
      <c r="M1386" s="21"/>
      <c r="N1386" s="21"/>
      <c r="O1386" s="21"/>
      <c r="P1386" s="21"/>
      <c r="Q1386" s="21"/>
      <c r="R1386" s="21"/>
    </row>
    <row r="1387" spans="2:18" x14ac:dyDescent="0.25">
      <c r="B1387" s="21"/>
      <c r="C1387" s="21"/>
      <c r="D1387" s="21"/>
      <c r="E1387" s="21"/>
      <c r="F1387" s="21"/>
      <c r="G1387" s="21"/>
      <c r="H1387" s="21"/>
      <c r="I1387" s="21"/>
      <c r="J1387" s="21"/>
      <c r="K1387" s="21"/>
      <c r="L1387" s="21"/>
      <c r="M1387" s="21"/>
      <c r="N1387" s="21"/>
      <c r="O1387" s="21"/>
      <c r="P1387" s="21"/>
      <c r="Q1387" s="21"/>
      <c r="R1387" s="21"/>
    </row>
    <row r="1388" spans="2:18" x14ac:dyDescent="0.25">
      <c r="B1388" s="21"/>
      <c r="C1388" s="21"/>
      <c r="D1388" s="21"/>
      <c r="E1388" s="21"/>
      <c r="F1388" s="21"/>
      <c r="G1388" s="21"/>
      <c r="H1388" s="21"/>
      <c r="I1388" s="21"/>
      <c r="J1388" s="21"/>
      <c r="K1388" s="21"/>
      <c r="L1388" s="21"/>
      <c r="M1388" s="21"/>
      <c r="N1388" s="21"/>
      <c r="O1388" s="21"/>
      <c r="P1388" s="21"/>
      <c r="Q1388" s="21"/>
      <c r="R1388" s="21"/>
    </row>
    <row r="1389" spans="2:18" x14ac:dyDescent="0.25">
      <c r="B1389" s="21"/>
      <c r="C1389" s="21"/>
      <c r="D1389" s="21"/>
      <c r="E1389" s="21"/>
      <c r="F1389" s="21"/>
      <c r="G1389" s="21"/>
      <c r="H1389" s="21"/>
      <c r="I1389" s="21"/>
      <c r="J1389" s="21"/>
      <c r="K1389" s="21"/>
      <c r="L1389" s="21"/>
      <c r="M1389" s="21"/>
      <c r="N1389" s="21"/>
      <c r="O1389" s="21"/>
      <c r="P1389" s="21"/>
      <c r="Q1389" s="21"/>
      <c r="R1389" s="21"/>
    </row>
    <row r="1390" spans="2:18" x14ac:dyDescent="0.25">
      <c r="B1390" s="21"/>
      <c r="C1390" s="21"/>
      <c r="D1390" s="21"/>
      <c r="E1390" s="21"/>
      <c r="F1390" s="21"/>
      <c r="G1390" s="21"/>
      <c r="H1390" s="21"/>
      <c r="I1390" s="21"/>
      <c r="J1390" s="21"/>
      <c r="K1390" s="21"/>
      <c r="L1390" s="21"/>
      <c r="M1390" s="21"/>
      <c r="N1390" s="21"/>
      <c r="O1390" s="21"/>
      <c r="P1390" s="21"/>
      <c r="Q1390" s="21"/>
      <c r="R1390" s="21"/>
    </row>
    <row r="1391" spans="2:18" x14ac:dyDescent="0.25">
      <c r="B1391" s="21"/>
      <c r="C1391" s="21"/>
      <c r="D1391" s="21"/>
      <c r="E1391" s="21"/>
      <c r="F1391" s="21"/>
      <c r="G1391" s="21"/>
      <c r="H1391" s="21"/>
      <c r="I1391" s="21"/>
      <c r="J1391" s="21"/>
      <c r="K1391" s="21"/>
      <c r="L1391" s="21"/>
      <c r="M1391" s="21"/>
      <c r="N1391" s="21"/>
      <c r="O1391" s="21"/>
      <c r="P1391" s="21"/>
      <c r="Q1391" s="21"/>
      <c r="R1391" s="21"/>
    </row>
    <row r="1392" spans="2:18" x14ac:dyDescent="0.25">
      <c r="B1392" s="21"/>
      <c r="C1392" s="21"/>
      <c r="D1392" s="21"/>
      <c r="E1392" s="21"/>
      <c r="F1392" s="21"/>
      <c r="G1392" s="21"/>
      <c r="H1392" s="21"/>
      <c r="I1392" s="21"/>
      <c r="J1392" s="21"/>
      <c r="K1392" s="21"/>
      <c r="L1392" s="21"/>
      <c r="M1392" s="21"/>
      <c r="N1392" s="21"/>
      <c r="O1392" s="21"/>
      <c r="P1392" s="21"/>
      <c r="Q1392" s="21"/>
      <c r="R1392" s="21"/>
    </row>
    <row r="1393" spans="2:18" x14ac:dyDescent="0.25">
      <c r="B1393" s="21"/>
      <c r="C1393" s="21"/>
      <c r="D1393" s="21"/>
      <c r="E1393" s="21"/>
      <c r="F1393" s="21"/>
      <c r="G1393" s="21"/>
      <c r="H1393" s="21"/>
      <c r="I1393" s="21"/>
      <c r="J1393" s="21"/>
      <c r="K1393" s="21"/>
      <c r="L1393" s="21"/>
      <c r="M1393" s="21"/>
      <c r="N1393" s="21"/>
      <c r="O1393" s="21"/>
      <c r="P1393" s="21"/>
      <c r="Q1393" s="21"/>
      <c r="R1393" s="21"/>
    </row>
    <row r="1394" spans="2:18" x14ac:dyDescent="0.25">
      <c r="B1394" s="21"/>
      <c r="C1394" s="21"/>
      <c r="D1394" s="21"/>
      <c r="E1394" s="21"/>
      <c r="F1394" s="21"/>
      <c r="G1394" s="21"/>
      <c r="H1394" s="21"/>
      <c r="I1394" s="21"/>
      <c r="J1394" s="21"/>
      <c r="K1394" s="21"/>
      <c r="L1394" s="21"/>
      <c r="M1394" s="21"/>
      <c r="N1394" s="21"/>
      <c r="O1394" s="21"/>
      <c r="P1394" s="21"/>
      <c r="Q1394" s="21"/>
      <c r="R1394" s="21"/>
    </row>
    <row r="1395" spans="2:18" x14ac:dyDescent="0.25">
      <c r="B1395" s="21"/>
      <c r="C1395" s="21"/>
      <c r="D1395" s="21"/>
      <c r="E1395" s="21"/>
      <c r="F1395" s="21"/>
      <c r="G1395" s="21"/>
      <c r="H1395" s="21"/>
      <c r="I1395" s="21"/>
      <c r="J1395" s="21"/>
      <c r="K1395" s="21"/>
      <c r="L1395" s="21"/>
      <c r="M1395" s="21"/>
      <c r="N1395" s="21"/>
      <c r="O1395" s="21"/>
      <c r="P1395" s="21"/>
      <c r="Q1395" s="21"/>
      <c r="R1395" s="21"/>
    </row>
    <row r="1396" spans="2:18" x14ac:dyDescent="0.25">
      <c r="B1396" s="21"/>
      <c r="C1396" s="21"/>
      <c r="D1396" s="21"/>
      <c r="E1396" s="21"/>
      <c r="F1396" s="21"/>
      <c r="G1396" s="21"/>
      <c r="H1396" s="21"/>
      <c r="I1396" s="21"/>
      <c r="J1396" s="21"/>
      <c r="K1396" s="21"/>
      <c r="L1396" s="21"/>
      <c r="M1396" s="21"/>
      <c r="N1396" s="21"/>
      <c r="O1396" s="21"/>
      <c r="P1396" s="21"/>
      <c r="Q1396" s="21"/>
      <c r="R1396" s="21"/>
    </row>
    <row r="1397" spans="2:18" x14ac:dyDescent="0.25">
      <c r="B1397" s="21"/>
      <c r="C1397" s="21"/>
      <c r="D1397" s="21"/>
      <c r="E1397" s="21"/>
      <c r="F1397" s="21"/>
      <c r="G1397" s="21"/>
      <c r="H1397" s="21"/>
      <c r="I1397" s="21"/>
      <c r="J1397" s="21"/>
      <c r="K1397" s="21"/>
      <c r="L1397" s="21"/>
      <c r="M1397" s="21"/>
      <c r="N1397" s="21"/>
      <c r="O1397" s="21"/>
      <c r="P1397" s="21"/>
      <c r="Q1397" s="21"/>
      <c r="R1397" s="21"/>
    </row>
    <row r="1398" spans="2:18" x14ac:dyDescent="0.25">
      <c r="B1398" s="21"/>
      <c r="C1398" s="21"/>
      <c r="D1398" s="21"/>
      <c r="E1398" s="21"/>
      <c r="F1398" s="21"/>
      <c r="G1398" s="21"/>
      <c r="H1398" s="21"/>
      <c r="I1398" s="21"/>
      <c r="J1398" s="21"/>
      <c r="K1398" s="21"/>
      <c r="L1398" s="21"/>
      <c r="M1398" s="21"/>
      <c r="N1398" s="21"/>
      <c r="O1398" s="21"/>
      <c r="P1398" s="21"/>
      <c r="Q1398" s="21"/>
      <c r="R1398" s="21"/>
    </row>
    <row r="1399" spans="2:18" x14ac:dyDescent="0.25">
      <c r="B1399" s="21"/>
      <c r="C1399" s="21"/>
      <c r="D1399" s="21"/>
      <c r="E1399" s="21"/>
      <c r="F1399" s="21"/>
      <c r="G1399" s="21"/>
      <c r="H1399" s="21"/>
      <c r="I1399" s="21"/>
      <c r="J1399" s="21"/>
      <c r="K1399" s="21"/>
      <c r="L1399" s="21"/>
      <c r="M1399" s="21"/>
      <c r="N1399" s="21"/>
      <c r="O1399" s="21"/>
      <c r="P1399" s="21"/>
      <c r="Q1399" s="21"/>
      <c r="R1399" s="21"/>
    </row>
    <row r="1400" spans="2:18" x14ac:dyDescent="0.25">
      <c r="B1400" s="21"/>
      <c r="C1400" s="21"/>
      <c r="D1400" s="21"/>
      <c r="E1400" s="21"/>
      <c r="F1400" s="21"/>
      <c r="G1400" s="21"/>
      <c r="H1400" s="21"/>
      <c r="I1400" s="21"/>
      <c r="J1400" s="21"/>
      <c r="K1400" s="21"/>
      <c r="L1400" s="21"/>
      <c r="M1400" s="21"/>
      <c r="N1400" s="21"/>
      <c r="O1400" s="21"/>
      <c r="P1400" s="21"/>
      <c r="Q1400" s="21"/>
      <c r="R1400" s="21"/>
    </row>
    <row r="1401" spans="2:18" x14ac:dyDescent="0.25">
      <c r="B1401" s="21"/>
      <c r="C1401" s="21"/>
      <c r="D1401" s="21"/>
      <c r="E1401" s="21"/>
      <c r="F1401" s="21"/>
      <c r="G1401" s="21"/>
      <c r="H1401" s="21"/>
      <c r="I1401" s="21"/>
      <c r="J1401" s="21"/>
      <c r="K1401" s="21"/>
      <c r="L1401" s="21"/>
      <c r="M1401" s="21"/>
      <c r="N1401" s="21"/>
      <c r="O1401" s="21"/>
      <c r="P1401" s="21"/>
      <c r="Q1401" s="21"/>
      <c r="R1401" s="21"/>
    </row>
    <row r="1402" spans="2:18" x14ac:dyDescent="0.25">
      <c r="B1402" s="21"/>
      <c r="C1402" s="21"/>
      <c r="D1402" s="21"/>
      <c r="E1402" s="21"/>
      <c r="F1402" s="21"/>
      <c r="G1402" s="21"/>
      <c r="H1402" s="21"/>
      <c r="I1402" s="21"/>
      <c r="J1402" s="21"/>
      <c r="K1402" s="21"/>
      <c r="L1402" s="21"/>
      <c r="M1402" s="21"/>
      <c r="N1402" s="21"/>
      <c r="O1402" s="21"/>
      <c r="P1402" s="21"/>
      <c r="Q1402" s="21"/>
      <c r="R1402" s="21"/>
    </row>
    <row r="1403" spans="2:18" x14ac:dyDescent="0.25">
      <c r="B1403" s="21"/>
      <c r="C1403" s="21"/>
      <c r="D1403" s="21"/>
      <c r="E1403" s="21"/>
      <c r="F1403" s="21"/>
      <c r="G1403" s="21"/>
      <c r="H1403" s="21"/>
      <c r="I1403" s="21"/>
      <c r="J1403" s="21"/>
      <c r="K1403" s="21"/>
      <c r="L1403" s="21"/>
      <c r="M1403" s="21"/>
      <c r="N1403" s="21"/>
      <c r="O1403" s="21"/>
      <c r="P1403" s="21"/>
      <c r="Q1403" s="21"/>
      <c r="R1403" s="21"/>
    </row>
    <row r="1404" spans="2:18" x14ac:dyDescent="0.25">
      <c r="B1404" s="21"/>
      <c r="C1404" s="21"/>
      <c r="D1404" s="21"/>
      <c r="E1404" s="21"/>
      <c r="F1404" s="21"/>
      <c r="G1404" s="21"/>
      <c r="H1404" s="21"/>
      <c r="I1404" s="21"/>
      <c r="J1404" s="21"/>
      <c r="K1404" s="21"/>
      <c r="L1404" s="21"/>
      <c r="M1404" s="21"/>
      <c r="N1404" s="21"/>
      <c r="O1404" s="21"/>
      <c r="P1404" s="21"/>
      <c r="Q1404" s="21"/>
      <c r="R1404" s="21"/>
    </row>
    <row r="1405" spans="2:18" x14ac:dyDescent="0.25">
      <c r="B1405" s="21"/>
      <c r="C1405" s="21"/>
      <c r="D1405" s="21"/>
      <c r="E1405" s="21"/>
      <c r="F1405" s="21"/>
      <c r="G1405" s="21"/>
      <c r="H1405" s="21"/>
      <c r="I1405" s="21"/>
      <c r="J1405" s="21"/>
      <c r="K1405" s="21"/>
      <c r="L1405" s="21"/>
      <c r="M1405" s="21"/>
      <c r="N1405" s="21"/>
      <c r="O1405" s="21"/>
      <c r="P1405" s="21"/>
      <c r="Q1405" s="21"/>
      <c r="R1405" s="21"/>
    </row>
    <row r="1406" spans="2:18" x14ac:dyDescent="0.25">
      <c r="B1406" s="21"/>
      <c r="C1406" s="21"/>
      <c r="D1406" s="21"/>
      <c r="E1406" s="21"/>
      <c r="F1406" s="21"/>
      <c r="G1406" s="21"/>
      <c r="H1406" s="21"/>
      <c r="I1406" s="21"/>
      <c r="J1406" s="21"/>
      <c r="K1406" s="21"/>
      <c r="L1406" s="21"/>
      <c r="M1406" s="21"/>
      <c r="N1406" s="21"/>
      <c r="O1406" s="21"/>
      <c r="P1406" s="21"/>
      <c r="Q1406" s="21"/>
      <c r="R1406" s="21"/>
    </row>
    <row r="1407" spans="2:18" x14ac:dyDescent="0.25">
      <c r="B1407" s="21"/>
      <c r="C1407" s="21"/>
      <c r="D1407" s="21"/>
      <c r="E1407" s="21"/>
      <c r="F1407" s="21"/>
      <c r="G1407" s="21"/>
      <c r="H1407" s="21"/>
      <c r="I1407" s="21"/>
      <c r="J1407" s="21"/>
      <c r="K1407" s="21"/>
      <c r="L1407" s="21"/>
      <c r="M1407" s="21"/>
      <c r="N1407" s="21"/>
      <c r="O1407" s="21"/>
      <c r="P1407" s="21"/>
      <c r="Q1407" s="21"/>
      <c r="R1407" s="21"/>
    </row>
    <row r="1408" spans="2:18" x14ac:dyDescent="0.25">
      <c r="B1408" s="21"/>
      <c r="C1408" s="21"/>
      <c r="D1408" s="21"/>
      <c r="E1408" s="21"/>
      <c r="F1408" s="21"/>
      <c r="G1408" s="21"/>
      <c r="H1408" s="21"/>
      <c r="I1408" s="21"/>
      <c r="J1408" s="21"/>
      <c r="K1408" s="21"/>
      <c r="L1408" s="21"/>
      <c r="M1408" s="21"/>
      <c r="N1408" s="21"/>
      <c r="O1408" s="21"/>
      <c r="P1408" s="21"/>
      <c r="Q1408" s="21"/>
      <c r="R1408" s="21"/>
    </row>
    <row r="1409" spans="2:18" x14ac:dyDescent="0.25">
      <c r="B1409" s="21"/>
      <c r="C1409" s="21"/>
      <c r="D1409" s="21"/>
      <c r="E1409" s="21"/>
      <c r="F1409" s="21"/>
      <c r="G1409" s="21"/>
      <c r="H1409" s="21"/>
      <c r="I1409" s="21"/>
      <c r="J1409" s="21"/>
      <c r="K1409" s="21"/>
      <c r="L1409" s="21"/>
      <c r="M1409" s="21"/>
      <c r="N1409" s="21"/>
      <c r="O1409" s="21"/>
      <c r="P1409" s="21"/>
      <c r="Q1409" s="21"/>
      <c r="R1409" s="21"/>
    </row>
    <row r="1410" spans="2:18" x14ac:dyDescent="0.25">
      <c r="B1410" s="21"/>
      <c r="C1410" s="21"/>
      <c r="D1410" s="21"/>
      <c r="E1410" s="21"/>
      <c r="F1410" s="21"/>
      <c r="G1410" s="21"/>
      <c r="H1410" s="21"/>
      <c r="I1410" s="21"/>
      <c r="J1410" s="21"/>
      <c r="K1410" s="21"/>
      <c r="L1410" s="21"/>
      <c r="M1410" s="21"/>
      <c r="N1410" s="21"/>
      <c r="O1410" s="21"/>
      <c r="P1410" s="21"/>
      <c r="Q1410" s="21"/>
      <c r="R1410" s="21"/>
    </row>
    <row r="1411" spans="2:18" x14ac:dyDescent="0.25">
      <c r="B1411" s="21"/>
      <c r="C1411" s="21"/>
      <c r="D1411" s="21"/>
      <c r="E1411" s="21"/>
      <c r="F1411" s="21"/>
      <c r="G1411" s="21"/>
      <c r="H1411" s="21"/>
      <c r="I1411" s="21"/>
      <c r="J1411" s="21"/>
      <c r="K1411" s="21"/>
      <c r="L1411" s="21"/>
      <c r="M1411" s="21"/>
      <c r="N1411" s="21"/>
      <c r="O1411" s="21"/>
      <c r="P1411" s="21"/>
      <c r="Q1411" s="21"/>
      <c r="R1411" s="21"/>
    </row>
    <row r="1412" spans="2:18" x14ac:dyDescent="0.25">
      <c r="B1412" s="21"/>
      <c r="C1412" s="21"/>
      <c r="D1412" s="21"/>
      <c r="E1412" s="21"/>
      <c r="F1412" s="21"/>
      <c r="G1412" s="21"/>
      <c r="H1412" s="21"/>
      <c r="I1412" s="21"/>
      <c r="J1412" s="21"/>
      <c r="K1412" s="21"/>
      <c r="L1412" s="21"/>
      <c r="M1412" s="21"/>
      <c r="N1412" s="21"/>
      <c r="O1412" s="21"/>
      <c r="P1412" s="21"/>
      <c r="Q1412" s="21"/>
      <c r="R1412" s="21"/>
    </row>
    <row r="1413" spans="2:18" x14ac:dyDescent="0.25">
      <c r="B1413" s="21"/>
      <c r="C1413" s="21"/>
      <c r="D1413" s="21"/>
      <c r="E1413" s="21"/>
      <c r="F1413" s="21"/>
      <c r="G1413" s="21"/>
      <c r="H1413" s="21"/>
      <c r="I1413" s="21"/>
      <c r="J1413" s="21"/>
      <c r="K1413" s="21"/>
      <c r="L1413" s="21"/>
      <c r="M1413" s="21"/>
      <c r="N1413" s="21"/>
      <c r="O1413" s="21"/>
      <c r="P1413" s="21"/>
      <c r="Q1413" s="21"/>
      <c r="R1413" s="21"/>
    </row>
    <row r="1414" spans="2:18" x14ac:dyDescent="0.25">
      <c r="B1414" s="21"/>
      <c r="C1414" s="21"/>
      <c r="D1414" s="21"/>
      <c r="E1414" s="21"/>
      <c r="F1414" s="21"/>
      <c r="G1414" s="21"/>
      <c r="H1414" s="21"/>
      <c r="I1414" s="21"/>
      <c r="J1414" s="21"/>
      <c r="K1414" s="21"/>
      <c r="L1414" s="21"/>
      <c r="M1414" s="21"/>
      <c r="N1414" s="21"/>
      <c r="O1414" s="21"/>
      <c r="P1414" s="21"/>
      <c r="Q1414" s="21"/>
      <c r="R1414" s="21"/>
    </row>
    <row r="1415" spans="2:18" x14ac:dyDescent="0.25">
      <c r="B1415" s="21"/>
      <c r="C1415" s="21"/>
      <c r="D1415" s="21"/>
      <c r="E1415" s="21"/>
      <c r="F1415" s="21"/>
      <c r="G1415" s="21"/>
      <c r="H1415" s="21"/>
      <c r="I1415" s="21"/>
      <c r="J1415" s="21"/>
      <c r="K1415" s="21"/>
      <c r="L1415" s="21"/>
      <c r="M1415" s="21"/>
      <c r="N1415" s="21"/>
      <c r="O1415" s="21"/>
      <c r="P1415" s="21"/>
      <c r="Q1415" s="21"/>
      <c r="R1415" s="21"/>
    </row>
    <row r="1416" spans="2:18" x14ac:dyDescent="0.25">
      <c r="B1416" s="21"/>
      <c r="C1416" s="21"/>
      <c r="D1416" s="21"/>
      <c r="E1416" s="21"/>
      <c r="F1416" s="21"/>
      <c r="G1416" s="21"/>
      <c r="H1416" s="21"/>
      <c r="I1416" s="21"/>
      <c r="J1416" s="21"/>
      <c r="K1416" s="21"/>
      <c r="L1416" s="21"/>
      <c r="M1416" s="21"/>
      <c r="N1416" s="21"/>
      <c r="O1416" s="21"/>
      <c r="P1416" s="21"/>
      <c r="Q1416" s="21"/>
      <c r="R1416" s="21"/>
    </row>
    <row r="1417" spans="2:18" x14ac:dyDescent="0.25">
      <c r="B1417" s="21"/>
      <c r="C1417" s="21"/>
      <c r="D1417" s="21"/>
      <c r="E1417" s="21"/>
      <c r="F1417" s="21"/>
      <c r="G1417" s="21"/>
      <c r="H1417" s="21"/>
      <c r="I1417" s="21"/>
      <c r="J1417" s="21"/>
      <c r="K1417" s="21"/>
      <c r="L1417" s="21"/>
      <c r="M1417" s="21"/>
      <c r="N1417" s="21"/>
      <c r="O1417" s="21"/>
      <c r="P1417" s="21"/>
      <c r="Q1417" s="21"/>
      <c r="R1417" s="21"/>
    </row>
    <row r="1418" spans="2:18" x14ac:dyDescent="0.25">
      <c r="B1418" s="21"/>
      <c r="C1418" s="21"/>
      <c r="D1418" s="21"/>
      <c r="E1418" s="21"/>
      <c r="F1418" s="21"/>
      <c r="G1418" s="21"/>
      <c r="H1418" s="21"/>
      <c r="I1418" s="21"/>
      <c r="J1418" s="21"/>
      <c r="K1418" s="21"/>
      <c r="L1418" s="21"/>
      <c r="M1418" s="21"/>
      <c r="N1418" s="21"/>
      <c r="O1418" s="21"/>
      <c r="P1418" s="21"/>
      <c r="Q1418" s="21"/>
      <c r="R1418" s="21"/>
    </row>
    <row r="1419" spans="2:18" x14ac:dyDescent="0.25">
      <c r="B1419" s="21"/>
      <c r="C1419" s="21"/>
      <c r="D1419" s="21"/>
      <c r="E1419" s="21"/>
      <c r="F1419" s="21"/>
      <c r="G1419" s="21"/>
      <c r="H1419" s="21"/>
      <c r="I1419" s="21"/>
      <c r="J1419" s="21"/>
      <c r="K1419" s="21"/>
      <c r="L1419" s="21"/>
      <c r="M1419" s="21"/>
      <c r="N1419" s="21"/>
      <c r="O1419" s="21"/>
      <c r="P1419" s="21"/>
      <c r="Q1419" s="21"/>
      <c r="R1419" s="21"/>
    </row>
    <row r="1420" spans="2:18" x14ac:dyDescent="0.25">
      <c r="B1420" s="21"/>
      <c r="C1420" s="21"/>
      <c r="D1420" s="21"/>
      <c r="E1420" s="21"/>
      <c r="F1420" s="21"/>
      <c r="G1420" s="21"/>
      <c r="H1420" s="21"/>
      <c r="I1420" s="21"/>
      <c r="J1420" s="21"/>
      <c r="K1420" s="21"/>
      <c r="L1420" s="21"/>
      <c r="M1420" s="21"/>
      <c r="N1420" s="21"/>
      <c r="O1420" s="21"/>
      <c r="P1420" s="21"/>
      <c r="Q1420" s="21"/>
      <c r="R1420" s="21"/>
    </row>
    <row r="1421" spans="2:18" x14ac:dyDescent="0.25">
      <c r="B1421" s="21"/>
      <c r="C1421" s="21"/>
      <c r="D1421" s="21"/>
      <c r="E1421" s="21"/>
      <c r="F1421" s="21"/>
      <c r="G1421" s="21"/>
      <c r="H1421" s="21"/>
      <c r="I1421" s="21"/>
      <c r="J1421" s="21"/>
      <c r="K1421" s="21"/>
      <c r="L1421" s="21"/>
      <c r="M1421" s="21"/>
      <c r="N1421" s="21"/>
      <c r="O1421" s="21"/>
      <c r="P1421" s="21"/>
      <c r="Q1421" s="21"/>
      <c r="R1421" s="21"/>
    </row>
    <row r="1422" spans="2:18" x14ac:dyDescent="0.25">
      <c r="B1422" s="21"/>
      <c r="C1422" s="21"/>
      <c r="D1422" s="21"/>
      <c r="E1422" s="21"/>
      <c r="F1422" s="21"/>
      <c r="G1422" s="21"/>
      <c r="H1422" s="21"/>
      <c r="I1422" s="21"/>
      <c r="J1422" s="21"/>
      <c r="K1422" s="21"/>
      <c r="L1422" s="21"/>
      <c r="M1422" s="21"/>
      <c r="N1422" s="21"/>
      <c r="O1422" s="21"/>
      <c r="P1422" s="21"/>
      <c r="Q1422" s="21"/>
      <c r="R1422" s="21"/>
    </row>
    <row r="1423" spans="2:18" x14ac:dyDescent="0.25">
      <c r="B1423" s="21"/>
      <c r="C1423" s="21"/>
      <c r="D1423" s="21"/>
      <c r="E1423" s="21"/>
      <c r="F1423" s="21"/>
      <c r="G1423" s="21"/>
      <c r="H1423" s="21"/>
      <c r="I1423" s="21"/>
      <c r="J1423" s="21"/>
      <c r="K1423" s="21"/>
      <c r="L1423" s="21"/>
      <c r="M1423" s="21"/>
      <c r="N1423" s="21"/>
      <c r="O1423" s="21"/>
      <c r="P1423" s="21"/>
      <c r="Q1423" s="21"/>
      <c r="R1423" s="21"/>
    </row>
    <row r="1424" spans="2:18" x14ac:dyDescent="0.25">
      <c r="B1424" s="21"/>
      <c r="C1424" s="21"/>
      <c r="D1424" s="21"/>
      <c r="E1424" s="21"/>
      <c r="F1424" s="21"/>
      <c r="G1424" s="21"/>
      <c r="H1424" s="21"/>
      <c r="I1424" s="21"/>
      <c r="J1424" s="21"/>
      <c r="K1424" s="21"/>
      <c r="L1424" s="21"/>
      <c r="M1424" s="21"/>
      <c r="N1424" s="21"/>
      <c r="O1424" s="21"/>
      <c r="P1424" s="21"/>
      <c r="Q1424" s="21"/>
      <c r="R1424" s="21"/>
    </row>
    <row r="1425" spans="2:18" x14ac:dyDescent="0.25">
      <c r="B1425" s="21"/>
      <c r="C1425" s="21"/>
      <c r="D1425" s="21"/>
      <c r="E1425" s="21"/>
      <c r="F1425" s="21"/>
      <c r="G1425" s="21"/>
      <c r="H1425" s="21"/>
      <c r="I1425" s="21"/>
      <c r="J1425" s="21"/>
      <c r="K1425" s="21"/>
      <c r="L1425" s="21"/>
      <c r="M1425" s="21"/>
      <c r="N1425" s="21"/>
      <c r="O1425" s="21"/>
      <c r="P1425" s="21"/>
      <c r="Q1425" s="21"/>
      <c r="R1425" s="21"/>
    </row>
    <row r="1426" spans="2:18" x14ac:dyDescent="0.25">
      <c r="B1426" s="21"/>
      <c r="C1426" s="21"/>
      <c r="D1426" s="21"/>
      <c r="E1426" s="21"/>
      <c r="F1426" s="21"/>
      <c r="G1426" s="21"/>
      <c r="H1426" s="21"/>
      <c r="I1426" s="21"/>
      <c r="J1426" s="21"/>
      <c r="K1426" s="21"/>
      <c r="L1426" s="21"/>
      <c r="M1426" s="21"/>
      <c r="N1426" s="21"/>
      <c r="O1426" s="21"/>
      <c r="P1426" s="21"/>
      <c r="Q1426" s="21"/>
      <c r="R1426" s="21"/>
    </row>
    <row r="1427" spans="2:18" x14ac:dyDescent="0.25">
      <c r="B1427" s="21"/>
      <c r="C1427" s="21"/>
      <c r="D1427" s="21"/>
      <c r="E1427" s="21"/>
      <c r="F1427" s="21"/>
      <c r="G1427" s="21"/>
      <c r="H1427" s="21"/>
      <c r="I1427" s="21"/>
      <c r="J1427" s="21"/>
      <c r="K1427" s="21"/>
      <c r="L1427" s="21"/>
      <c r="M1427" s="21"/>
      <c r="N1427" s="21"/>
      <c r="O1427" s="21"/>
      <c r="P1427" s="21"/>
      <c r="Q1427" s="21"/>
      <c r="R1427" s="21"/>
    </row>
    <row r="1428" spans="2:18" x14ac:dyDescent="0.25">
      <c r="B1428" s="21"/>
      <c r="C1428" s="21"/>
      <c r="D1428" s="21"/>
      <c r="E1428" s="21"/>
      <c r="F1428" s="21"/>
      <c r="G1428" s="21"/>
      <c r="H1428" s="21"/>
      <c r="I1428" s="21"/>
      <c r="J1428" s="21"/>
      <c r="K1428" s="21"/>
      <c r="L1428" s="21"/>
      <c r="M1428" s="21"/>
      <c r="N1428" s="21"/>
      <c r="O1428" s="21"/>
      <c r="P1428" s="21"/>
      <c r="Q1428" s="21"/>
      <c r="R1428" s="21"/>
    </row>
    <row r="1429" spans="2:18" x14ac:dyDescent="0.25">
      <c r="B1429" s="21"/>
      <c r="C1429" s="21"/>
      <c r="D1429" s="21"/>
      <c r="E1429" s="21"/>
      <c r="F1429" s="21"/>
      <c r="G1429" s="21"/>
      <c r="H1429" s="21"/>
      <c r="I1429" s="21"/>
      <c r="J1429" s="21"/>
      <c r="K1429" s="21"/>
      <c r="L1429" s="21"/>
      <c r="M1429" s="21"/>
      <c r="N1429" s="21"/>
      <c r="O1429" s="21"/>
      <c r="P1429" s="21"/>
      <c r="Q1429" s="21"/>
      <c r="R1429" s="21"/>
    </row>
    <row r="1430" spans="2:18" x14ac:dyDescent="0.25">
      <c r="B1430" s="21"/>
      <c r="C1430" s="21"/>
      <c r="D1430" s="21"/>
      <c r="E1430" s="21"/>
      <c r="F1430" s="21"/>
      <c r="G1430" s="21"/>
      <c r="H1430" s="21"/>
      <c r="I1430" s="21"/>
      <c r="J1430" s="21"/>
      <c r="K1430" s="21"/>
      <c r="L1430" s="21"/>
      <c r="M1430" s="21"/>
      <c r="N1430" s="21"/>
      <c r="O1430" s="21"/>
      <c r="P1430" s="21"/>
      <c r="Q1430" s="21"/>
      <c r="R1430" s="21"/>
    </row>
    <row r="1431" spans="2:18" x14ac:dyDescent="0.25">
      <c r="B1431" s="21"/>
      <c r="C1431" s="21"/>
      <c r="D1431" s="21"/>
      <c r="E1431" s="21"/>
      <c r="F1431" s="21"/>
      <c r="G1431" s="21"/>
      <c r="H1431" s="21"/>
      <c r="I1431" s="21"/>
      <c r="J1431" s="21"/>
      <c r="K1431" s="21"/>
      <c r="L1431" s="21"/>
      <c r="M1431" s="21"/>
      <c r="N1431" s="21"/>
      <c r="O1431" s="21"/>
      <c r="P1431" s="21"/>
      <c r="Q1431" s="21"/>
      <c r="R1431" s="21"/>
    </row>
    <row r="1432" spans="2:18" x14ac:dyDescent="0.25">
      <c r="B1432" s="21"/>
      <c r="C1432" s="21"/>
      <c r="D1432" s="21"/>
      <c r="E1432" s="21"/>
      <c r="F1432" s="21"/>
      <c r="G1432" s="21"/>
      <c r="H1432" s="21"/>
      <c r="I1432" s="21"/>
      <c r="J1432" s="21"/>
      <c r="K1432" s="21"/>
      <c r="L1432" s="21"/>
      <c r="M1432" s="21"/>
      <c r="N1432" s="21"/>
      <c r="O1432" s="21"/>
      <c r="P1432" s="21"/>
      <c r="Q1432" s="21"/>
      <c r="R1432" s="21"/>
    </row>
    <row r="1433" spans="2:18" x14ac:dyDescent="0.25">
      <c r="B1433" s="21"/>
      <c r="C1433" s="21"/>
      <c r="D1433" s="21"/>
      <c r="E1433" s="21"/>
      <c r="F1433" s="21"/>
      <c r="G1433" s="21"/>
      <c r="H1433" s="21"/>
      <c r="I1433" s="21"/>
      <c r="J1433" s="21"/>
      <c r="K1433" s="21"/>
      <c r="L1433" s="21"/>
      <c r="M1433" s="21"/>
      <c r="N1433" s="21"/>
      <c r="O1433" s="21"/>
      <c r="P1433" s="21"/>
      <c r="Q1433" s="21"/>
      <c r="R1433" s="21"/>
    </row>
    <row r="1434" spans="2:18" x14ac:dyDescent="0.25">
      <c r="B1434" s="21"/>
      <c r="C1434" s="21"/>
      <c r="D1434" s="21"/>
      <c r="E1434" s="21"/>
      <c r="F1434" s="21"/>
      <c r="G1434" s="21"/>
      <c r="H1434" s="21"/>
      <c r="I1434" s="21"/>
      <c r="J1434" s="21"/>
      <c r="K1434" s="21"/>
      <c r="L1434" s="21"/>
      <c r="M1434" s="21"/>
      <c r="N1434" s="21"/>
      <c r="O1434" s="21"/>
      <c r="P1434" s="21"/>
      <c r="Q1434" s="21"/>
      <c r="R1434" s="21"/>
    </row>
    <row r="1435" spans="2:18" x14ac:dyDescent="0.25">
      <c r="B1435" s="21"/>
      <c r="C1435" s="21"/>
      <c r="D1435" s="21"/>
      <c r="E1435" s="21"/>
      <c r="F1435" s="21"/>
      <c r="G1435" s="21"/>
      <c r="H1435" s="21"/>
      <c r="I1435" s="21"/>
      <c r="J1435" s="21"/>
      <c r="K1435" s="21"/>
      <c r="L1435" s="21"/>
      <c r="M1435" s="21"/>
      <c r="N1435" s="21"/>
      <c r="O1435" s="21"/>
      <c r="P1435" s="21"/>
      <c r="Q1435" s="21"/>
      <c r="R1435" s="21"/>
    </row>
    <row r="1436" spans="2:18" x14ac:dyDescent="0.25">
      <c r="B1436" s="21"/>
      <c r="C1436" s="21"/>
      <c r="D1436" s="21"/>
      <c r="E1436" s="21"/>
      <c r="F1436" s="21"/>
      <c r="G1436" s="21"/>
      <c r="H1436" s="21"/>
      <c r="I1436" s="21"/>
      <c r="J1436" s="21"/>
      <c r="K1436" s="21"/>
      <c r="L1436" s="21"/>
      <c r="M1436" s="21"/>
      <c r="N1436" s="21"/>
      <c r="O1436" s="21"/>
      <c r="P1436" s="21"/>
      <c r="Q1436" s="21"/>
      <c r="R1436" s="21"/>
    </row>
    <row r="1437" spans="2:18" x14ac:dyDescent="0.25">
      <c r="B1437" s="21"/>
      <c r="C1437" s="21"/>
      <c r="D1437" s="21"/>
      <c r="E1437" s="21"/>
      <c r="F1437" s="21"/>
      <c r="G1437" s="21"/>
      <c r="H1437" s="21"/>
      <c r="I1437" s="21"/>
      <c r="J1437" s="21"/>
      <c r="K1437" s="21"/>
      <c r="L1437" s="21"/>
      <c r="M1437" s="21"/>
      <c r="N1437" s="21"/>
      <c r="O1437" s="21"/>
      <c r="P1437" s="21"/>
      <c r="Q1437" s="21"/>
      <c r="R1437" s="21"/>
    </row>
    <row r="1438" spans="2:18" x14ac:dyDescent="0.25">
      <c r="B1438" s="21"/>
      <c r="C1438" s="21"/>
      <c r="D1438" s="21"/>
      <c r="E1438" s="21"/>
      <c r="F1438" s="21"/>
      <c r="G1438" s="21"/>
      <c r="H1438" s="21"/>
      <c r="I1438" s="21"/>
      <c r="J1438" s="21"/>
      <c r="K1438" s="21"/>
      <c r="L1438" s="21"/>
      <c r="M1438" s="21"/>
      <c r="N1438" s="21"/>
      <c r="O1438" s="21"/>
      <c r="P1438" s="21"/>
      <c r="Q1438" s="21"/>
      <c r="R1438" s="21"/>
    </row>
    <row r="1439" spans="2:18" x14ac:dyDescent="0.25">
      <c r="B1439" s="21"/>
      <c r="C1439" s="21"/>
      <c r="D1439" s="21"/>
      <c r="E1439" s="21"/>
      <c r="F1439" s="21"/>
      <c r="G1439" s="21"/>
      <c r="H1439" s="21"/>
      <c r="I1439" s="21"/>
      <c r="J1439" s="21"/>
      <c r="K1439" s="21"/>
      <c r="L1439" s="21"/>
      <c r="M1439" s="21"/>
      <c r="N1439" s="21"/>
      <c r="O1439" s="21"/>
      <c r="P1439" s="21"/>
      <c r="Q1439" s="21"/>
      <c r="R1439" s="21"/>
    </row>
    <row r="1440" spans="2:18" x14ac:dyDescent="0.25">
      <c r="B1440" s="21"/>
      <c r="C1440" s="21"/>
      <c r="D1440" s="21"/>
      <c r="E1440" s="21"/>
      <c r="F1440" s="21"/>
      <c r="G1440" s="21"/>
      <c r="H1440" s="21"/>
      <c r="I1440" s="21"/>
      <c r="J1440" s="21"/>
      <c r="K1440" s="21"/>
      <c r="L1440" s="21"/>
      <c r="M1440" s="21"/>
      <c r="N1440" s="21"/>
      <c r="O1440" s="21"/>
      <c r="P1440" s="21"/>
      <c r="Q1440" s="21"/>
      <c r="R1440" s="21"/>
    </row>
    <row r="1441" spans="2:18" x14ac:dyDescent="0.25">
      <c r="B1441" s="21"/>
      <c r="C1441" s="21"/>
      <c r="D1441" s="21"/>
      <c r="E1441" s="21"/>
      <c r="F1441" s="21"/>
      <c r="G1441" s="21"/>
      <c r="H1441" s="21"/>
      <c r="I1441" s="21"/>
      <c r="J1441" s="21"/>
      <c r="K1441" s="21"/>
      <c r="L1441" s="21"/>
      <c r="M1441" s="21"/>
      <c r="N1441" s="21"/>
      <c r="O1441" s="21"/>
      <c r="P1441" s="21"/>
      <c r="Q1441" s="21"/>
      <c r="R1441" s="21"/>
    </row>
    <row r="1442" spans="2:18" x14ac:dyDescent="0.25">
      <c r="B1442" s="21"/>
      <c r="C1442" s="21"/>
      <c r="D1442" s="21"/>
      <c r="E1442" s="21"/>
      <c r="F1442" s="21"/>
      <c r="G1442" s="21"/>
      <c r="H1442" s="21"/>
      <c r="I1442" s="21"/>
      <c r="J1442" s="21"/>
      <c r="K1442" s="21"/>
      <c r="L1442" s="21"/>
      <c r="M1442" s="21"/>
      <c r="N1442" s="21"/>
      <c r="O1442" s="21"/>
      <c r="P1442" s="21"/>
      <c r="Q1442" s="21"/>
      <c r="R1442" s="21"/>
    </row>
    <row r="1443" spans="2:18" x14ac:dyDescent="0.25">
      <c r="B1443" s="21"/>
      <c r="C1443" s="21"/>
      <c r="D1443" s="21"/>
      <c r="E1443" s="21"/>
      <c r="F1443" s="21"/>
      <c r="G1443" s="21"/>
      <c r="H1443" s="21"/>
      <c r="I1443" s="21"/>
      <c r="J1443" s="21"/>
      <c r="K1443" s="21"/>
      <c r="L1443" s="21"/>
      <c r="M1443" s="21"/>
      <c r="N1443" s="21"/>
      <c r="O1443" s="21"/>
      <c r="P1443" s="21"/>
      <c r="Q1443" s="21"/>
      <c r="R1443" s="21"/>
    </row>
    <row r="1444" spans="2:18" x14ac:dyDescent="0.25">
      <c r="B1444" s="21"/>
      <c r="C1444" s="21"/>
      <c r="D1444" s="21"/>
      <c r="E1444" s="21"/>
      <c r="F1444" s="21"/>
      <c r="G1444" s="21"/>
      <c r="H1444" s="21"/>
      <c r="I1444" s="21"/>
      <c r="J1444" s="21"/>
      <c r="K1444" s="21"/>
      <c r="L1444" s="21"/>
      <c r="M1444" s="21"/>
      <c r="N1444" s="21"/>
      <c r="O1444" s="21"/>
      <c r="P1444" s="21"/>
      <c r="Q1444" s="21"/>
      <c r="R1444" s="21"/>
    </row>
    <row r="1445" spans="2:18" x14ac:dyDescent="0.25">
      <c r="B1445" s="21"/>
      <c r="C1445" s="21"/>
      <c r="D1445" s="21"/>
      <c r="E1445" s="21"/>
      <c r="F1445" s="21"/>
      <c r="G1445" s="21"/>
      <c r="H1445" s="21"/>
      <c r="I1445" s="21"/>
      <c r="J1445" s="21"/>
      <c r="K1445" s="21"/>
      <c r="L1445" s="21"/>
      <c r="M1445" s="21"/>
      <c r="N1445" s="21"/>
      <c r="O1445" s="21"/>
      <c r="P1445" s="21"/>
      <c r="Q1445" s="21"/>
      <c r="R1445" s="21"/>
    </row>
    <row r="1446" spans="2:18" x14ac:dyDescent="0.25">
      <c r="B1446" s="21"/>
      <c r="C1446" s="21"/>
      <c r="D1446" s="21"/>
      <c r="E1446" s="21"/>
      <c r="F1446" s="21"/>
      <c r="G1446" s="21"/>
      <c r="H1446" s="21"/>
      <c r="I1446" s="21"/>
      <c r="J1446" s="21"/>
      <c r="K1446" s="21"/>
      <c r="L1446" s="21"/>
      <c r="M1446" s="21"/>
      <c r="N1446" s="21"/>
      <c r="O1446" s="21"/>
      <c r="P1446" s="21"/>
      <c r="Q1446" s="21"/>
      <c r="R1446" s="21"/>
    </row>
    <row r="1447" spans="2:18" x14ac:dyDescent="0.25">
      <c r="B1447" s="21"/>
      <c r="C1447" s="21"/>
      <c r="D1447" s="21"/>
      <c r="E1447" s="21"/>
      <c r="F1447" s="21"/>
      <c r="G1447" s="21"/>
      <c r="H1447" s="21"/>
      <c r="I1447" s="21"/>
      <c r="J1447" s="21"/>
      <c r="K1447" s="21"/>
      <c r="L1447" s="21"/>
      <c r="M1447" s="21"/>
      <c r="N1447" s="21"/>
      <c r="O1447" s="21"/>
      <c r="P1447" s="21"/>
      <c r="Q1447" s="21"/>
      <c r="R1447" s="21"/>
    </row>
    <row r="1448" spans="2:18" x14ac:dyDescent="0.25">
      <c r="B1448" s="21"/>
      <c r="C1448" s="21"/>
      <c r="D1448" s="21"/>
      <c r="E1448" s="21"/>
      <c r="F1448" s="21"/>
      <c r="G1448" s="21"/>
      <c r="H1448" s="21"/>
      <c r="I1448" s="21"/>
      <c r="J1448" s="21"/>
      <c r="K1448" s="21"/>
      <c r="L1448" s="21"/>
      <c r="M1448" s="21"/>
      <c r="N1448" s="21"/>
      <c r="O1448" s="21"/>
      <c r="P1448" s="21"/>
      <c r="Q1448" s="21"/>
      <c r="R1448" s="21"/>
    </row>
    <row r="1449" spans="2:18" x14ac:dyDescent="0.25">
      <c r="B1449" s="21"/>
      <c r="C1449" s="21"/>
      <c r="D1449" s="21"/>
      <c r="E1449" s="21"/>
      <c r="F1449" s="21"/>
      <c r="G1449" s="21"/>
      <c r="H1449" s="21"/>
      <c r="I1449" s="21"/>
      <c r="J1449" s="21"/>
      <c r="K1449" s="21"/>
      <c r="L1449" s="21"/>
      <c r="M1449" s="21"/>
      <c r="N1449" s="21"/>
      <c r="O1449" s="21"/>
      <c r="P1449" s="21"/>
      <c r="Q1449" s="21"/>
      <c r="R1449" s="21"/>
    </row>
    <row r="1450" spans="2:18" x14ac:dyDescent="0.25">
      <c r="B1450" s="21"/>
      <c r="C1450" s="21"/>
      <c r="D1450" s="21"/>
      <c r="E1450" s="21"/>
      <c r="F1450" s="21"/>
      <c r="G1450" s="21"/>
      <c r="H1450" s="21"/>
      <c r="I1450" s="21"/>
      <c r="J1450" s="21"/>
      <c r="K1450" s="21"/>
      <c r="L1450" s="21"/>
      <c r="M1450" s="21"/>
      <c r="N1450" s="21"/>
      <c r="O1450" s="21"/>
      <c r="P1450" s="21"/>
      <c r="Q1450" s="21"/>
      <c r="R1450" s="21"/>
    </row>
    <row r="1451" spans="2:18" x14ac:dyDescent="0.25">
      <c r="B1451" s="21"/>
      <c r="C1451" s="21"/>
      <c r="D1451" s="21"/>
      <c r="E1451" s="21"/>
      <c r="F1451" s="21"/>
      <c r="G1451" s="21"/>
      <c r="H1451" s="21"/>
      <c r="I1451" s="21"/>
      <c r="J1451" s="21"/>
      <c r="K1451" s="21"/>
      <c r="L1451" s="21"/>
      <c r="M1451" s="21"/>
      <c r="N1451" s="21"/>
      <c r="O1451" s="21"/>
      <c r="P1451" s="21"/>
      <c r="Q1451" s="21"/>
      <c r="R1451" s="21"/>
    </row>
    <row r="1452" spans="2:18" x14ac:dyDescent="0.25">
      <c r="B1452" s="21"/>
      <c r="C1452" s="21"/>
      <c r="D1452" s="21"/>
      <c r="E1452" s="21"/>
      <c r="F1452" s="21"/>
      <c r="G1452" s="21"/>
      <c r="H1452" s="21"/>
      <c r="I1452" s="21"/>
      <c r="J1452" s="21"/>
      <c r="K1452" s="21"/>
      <c r="L1452" s="21"/>
      <c r="M1452" s="21"/>
      <c r="N1452" s="21"/>
      <c r="O1452" s="21"/>
      <c r="P1452" s="21"/>
      <c r="Q1452" s="21"/>
      <c r="R1452" s="21"/>
    </row>
    <row r="1453" spans="2:18" x14ac:dyDescent="0.25">
      <c r="B1453" s="21"/>
      <c r="C1453" s="21"/>
      <c r="D1453" s="21"/>
      <c r="E1453" s="21"/>
      <c r="F1453" s="21"/>
      <c r="G1453" s="21"/>
      <c r="H1453" s="21"/>
      <c r="I1453" s="21"/>
      <c r="J1453" s="21"/>
      <c r="K1453" s="21"/>
      <c r="L1453" s="21"/>
      <c r="M1453" s="21"/>
      <c r="N1453" s="21"/>
      <c r="O1453" s="21"/>
      <c r="P1453" s="21"/>
      <c r="Q1453" s="21"/>
      <c r="R1453" s="21"/>
    </row>
    <row r="1454" spans="2:18" x14ac:dyDescent="0.25">
      <c r="B1454" s="21"/>
      <c r="C1454" s="21"/>
      <c r="D1454" s="21"/>
      <c r="E1454" s="21"/>
      <c r="F1454" s="21"/>
      <c r="G1454" s="21"/>
      <c r="H1454" s="21"/>
      <c r="I1454" s="21"/>
      <c r="J1454" s="21"/>
      <c r="K1454" s="21"/>
      <c r="L1454" s="21"/>
      <c r="M1454" s="21"/>
      <c r="N1454" s="21"/>
      <c r="O1454" s="21"/>
      <c r="P1454" s="21"/>
      <c r="Q1454" s="21"/>
      <c r="R1454" s="21"/>
    </row>
    <row r="1455" spans="2:18" x14ac:dyDescent="0.25">
      <c r="B1455" s="21"/>
      <c r="C1455" s="21"/>
      <c r="D1455" s="21"/>
      <c r="E1455" s="21"/>
      <c r="F1455" s="21"/>
      <c r="G1455" s="21"/>
      <c r="H1455" s="21"/>
      <c r="I1455" s="21"/>
      <c r="J1455" s="21"/>
      <c r="K1455" s="21"/>
      <c r="L1455" s="21"/>
      <c r="M1455" s="21"/>
      <c r="N1455" s="21"/>
      <c r="O1455" s="21"/>
      <c r="P1455" s="21"/>
      <c r="Q1455" s="21"/>
      <c r="R1455" s="21"/>
    </row>
    <row r="1456" spans="2:18" x14ac:dyDescent="0.25">
      <c r="B1456" s="21"/>
      <c r="C1456" s="21"/>
      <c r="D1456" s="21"/>
      <c r="E1456" s="21"/>
      <c r="F1456" s="21"/>
      <c r="G1456" s="21"/>
      <c r="H1456" s="21"/>
      <c r="I1456" s="21"/>
      <c r="J1456" s="21"/>
      <c r="K1456" s="21"/>
      <c r="L1456" s="21"/>
      <c r="M1456" s="21"/>
      <c r="N1456" s="21"/>
      <c r="O1456" s="21"/>
      <c r="P1456" s="21"/>
      <c r="Q1456" s="21"/>
      <c r="R1456" s="21"/>
    </row>
    <row r="1457" spans="2:18" x14ac:dyDescent="0.25">
      <c r="B1457" s="21"/>
      <c r="C1457" s="21"/>
      <c r="D1457" s="21"/>
      <c r="E1457" s="21"/>
      <c r="F1457" s="21"/>
      <c r="G1457" s="21"/>
      <c r="H1457" s="21"/>
      <c r="I1457" s="21"/>
      <c r="J1457" s="21"/>
      <c r="K1457" s="21"/>
      <c r="L1457" s="21"/>
      <c r="M1457" s="21"/>
      <c r="N1457" s="21"/>
      <c r="O1457" s="21"/>
      <c r="P1457" s="21"/>
      <c r="Q1457" s="21"/>
      <c r="R1457" s="21"/>
    </row>
    <row r="1458" spans="2:18" x14ac:dyDescent="0.25">
      <c r="B1458" s="21"/>
      <c r="C1458" s="21"/>
      <c r="D1458" s="21"/>
      <c r="E1458" s="21"/>
      <c r="F1458" s="21"/>
      <c r="G1458" s="21"/>
      <c r="H1458" s="21"/>
      <c r="I1458" s="21"/>
      <c r="J1458" s="21"/>
      <c r="K1458" s="21"/>
      <c r="L1458" s="21"/>
      <c r="M1458" s="21"/>
      <c r="N1458" s="21"/>
      <c r="O1458" s="21"/>
      <c r="P1458" s="21"/>
      <c r="Q1458" s="21"/>
      <c r="R1458" s="21"/>
    </row>
    <row r="1459" spans="2:18" x14ac:dyDescent="0.25">
      <c r="B1459" s="21"/>
      <c r="C1459" s="21"/>
      <c r="D1459" s="21"/>
      <c r="E1459" s="21"/>
      <c r="F1459" s="21"/>
      <c r="G1459" s="21"/>
      <c r="H1459" s="21"/>
      <c r="I1459" s="21"/>
      <c r="J1459" s="21"/>
      <c r="K1459" s="21"/>
      <c r="L1459" s="21"/>
      <c r="M1459" s="21"/>
      <c r="N1459" s="21"/>
      <c r="O1459" s="21"/>
      <c r="P1459" s="21"/>
      <c r="Q1459" s="21"/>
      <c r="R1459" s="21"/>
    </row>
    <row r="1460" spans="2:18" x14ac:dyDescent="0.25">
      <c r="B1460" s="21"/>
      <c r="C1460" s="21"/>
      <c r="D1460" s="21"/>
      <c r="E1460" s="21"/>
      <c r="F1460" s="21"/>
      <c r="G1460" s="21"/>
      <c r="H1460" s="21"/>
      <c r="I1460" s="21"/>
      <c r="J1460" s="21"/>
      <c r="K1460" s="21"/>
      <c r="L1460" s="21"/>
      <c r="M1460" s="21"/>
      <c r="N1460" s="21"/>
      <c r="O1460" s="21"/>
      <c r="P1460" s="21"/>
      <c r="Q1460" s="21"/>
      <c r="R1460" s="21"/>
    </row>
    <row r="1461" spans="2:18" x14ac:dyDescent="0.25">
      <c r="B1461" s="21"/>
      <c r="C1461" s="21"/>
      <c r="D1461" s="21"/>
      <c r="E1461" s="21"/>
      <c r="F1461" s="21"/>
      <c r="G1461" s="21"/>
      <c r="H1461" s="21"/>
      <c r="I1461" s="21"/>
      <c r="J1461" s="21"/>
      <c r="K1461" s="21"/>
      <c r="L1461" s="21"/>
      <c r="M1461" s="21"/>
      <c r="N1461" s="21"/>
      <c r="O1461" s="21"/>
      <c r="P1461" s="21"/>
      <c r="Q1461" s="21"/>
      <c r="R1461" s="21"/>
    </row>
    <row r="1462" spans="2:18" x14ac:dyDescent="0.25">
      <c r="B1462" s="21"/>
      <c r="C1462" s="21"/>
      <c r="D1462" s="21"/>
      <c r="E1462" s="21"/>
      <c r="F1462" s="21"/>
      <c r="G1462" s="21"/>
      <c r="H1462" s="21"/>
      <c r="I1462" s="21"/>
      <c r="J1462" s="21"/>
      <c r="K1462" s="21"/>
      <c r="L1462" s="21"/>
      <c r="M1462" s="21"/>
      <c r="N1462" s="21"/>
      <c r="O1462" s="21"/>
      <c r="P1462" s="21"/>
      <c r="Q1462" s="21"/>
      <c r="R1462" s="21"/>
    </row>
    <row r="1463" spans="2:18" x14ac:dyDescent="0.25">
      <c r="B1463" s="21"/>
      <c r="C1463" s="21"/>
      <c r="D1463" s="21"/>
      <c r="E1463" s="21"/>
      <c r="F1463" s="21"/>
      <c r="G1463" s="21"/>
      <c r="H1463" s="21"/>
      <c r="I1463" s="21"/>
      <c r="J1463" s="21"/>
      <c r="K1463" s="21"/>
      <c r="L1463" s="21"/>
      <c r="M1463" s="21"/>
      <c r="N1463" s="21"/>
      <c r="O1463" s="21"/>
      <c r="P1463" s="21"/>
      <c r="Q1463" s="21"/>
      <c r="R1463" s="21"/>
    </row>
  </sheetData>
  <sheetProtection algorithmName="SHA-512" hashValue="uoM+bLT9Ky4+G7trGM6WMRgXRsI/NzVQ8voCtL2dnWMNwU7vboG1nBucYW3Gv9yaicnR8+eFQ8pd+I3kl8vt5Q==" saltValue="UU05XL3YCLn6HuLsbCLBCQ==" spinCount="100000" sheet="1" objects="1" scenarios="1"/>
  <mergeCells count="67">
    <mergeCell ref="B26:D26"/>
    <mergeCell ref="E26:K26"/>
    <mergeCell ref="B27:D27"/>
    <mergeCell ref="E27:K27"/>
    <mergeCell ref="F17:G17"/>
    <mergeCell ref="F18:G18"/>
    <mergeCell ref="B24:D24"/>
    <mergeCell ref="E24:K24"/>
    <mergeCell ref="B25:D25"/>
    <mergeCell ref="E25:K25"/>
    <mergeCell ref="B23:D23"/>
    <mergeCell ref="E23:K23"/>
    <mergeCell ref="B19:D19"/>
    <mergeCell ref="B20:D20"/>
    <mergeCell ref="B22:K22"/>
    <mergeCell ref="F19:G19"/>
    <mergeCell ref="B1:K1"/>
    <mergeCell ref="B2:K2"/>
    <mergeCell ref="B3:K3"/>
    <mergeCell ref="B4:K4"/>
    <mergeCell ref="B5:K5"/>
    <mergeCell ref="B16:D16"/>
    <mergeCell ref="B17:D17"/>
    <mergeCell ref="B18:D18"/>
    <mergeCell ref="B15:D15"/>
    <mergeCell ref="B6:K6"/>
    <mergeCell ref="B7:K7"/>
    <mergeCell ref="B8:K8"/>
    <mergeCell ref="B9:K9"/>
    <mergeCell ref="B10:K10"/>
    <mergeCell ref="B12:K12"/>
    <mergeCell ref="B13:K13"/>
    <mergeCell ref="B14:K14"/>
    <mergeCell ref="F15:G15"/>
    <mergeCell ref="H15:K15"/>
    <mergeCell ref="B11:K11"/>
    <mergeCell ref="F16:G16"/>
    <mergeCell ref="F20:G20"/>
    <mergeCell ref="H20:J20"/>
    <mergeCell ref="H18:J19"/>
    <mergeCell ref="H16:J16"/>
    <mergeCell ref="H17:J17"/>
    <mergeCell ref="M32:Q33"/>
    <mergeCell ref="B28:D28"/>
    <mergeCell ref="E28:K28"/>
    <mergeCell ref="B29:D29"/>
    <mergeCell ref="E29:K29"/>
    <mergeCell ref="B30:D30"/>
    <mergeCell ref="F30:G30"/>
    <mergeCell ref="I30:J30"/>
    <mergeCell ref="G34:G35"/>
    <mergeCell ref="B32:K33"/>
    <mergeCell ref="K34:K35"/>
    <mergeCell ref="B34:B35"/>
    <mergeCell ref="C34:C35"/>
    <mergeCell ref="D34:D35"/>
    <mergeCell ref="E34:E35"/>
    <mergeCell ref="F34:F35"/>
    <mergeCell ref="O34:O35"/>
    <mergeCell ref="P34:P35"/>
    <mergeCell ref="Q34:Q35"/>
    <mergeCell ref="H34:H35"/>
    <mergeCell ref="I34:I35"/>
    <mergeCell ref="J34:J35"/>
    <mergeCell ref="L34:L35"/>
    <mergeCell ref="M34:M35"/>
    <mergeCell ref="N34:N35"/>
  </mergeCells>
  <dataValidations count="17">
    <dataValidation allowBlank="1" showInputMessage="1" showErrorMessage="1" prompt="Enter the ABN of the managing contractor (prime contractor) " sqref="WVH982764:WVN982764 IV18:JB18 SR18:SX18 ACN18:ACT18 AMJ18:AMP18 AWF18:AWL18 BGB18:BGH18 BPX18:BQD18 BZT18:BZZ18 CJP18:CJV18 CTL18:CTR18 DDH18:DDN18 DND18:DNJ18 DWZ18:DXF18 EGV18:EHB18 EQR18:EQX18 FAN18:FAT18 FKJ18:FKP18 FUF18:FUL18 GEB18:GEH18 GNX18:GOD18 GXT18:GXZ18 HHP18:HHV18 HRL18:HRR18 IBH18:IBN18 ILD18:ILJ18 IUZ18:IVF18 JEV18:JFB18 JOR18:JOX18 JYN18:JYT18 KIJ18:KIP18 KSF18:KSL18 LCB18:LCH18 LLX18:LMD18 LVT18:LVZ18 MFP18:MFV18 MPL18:MPR18 MZH18:MZN18 NJD18:NJJ18 NSZ18:NTF18 OCV18:ODB18 OMR18:OMX18 OWN18:OWT18 PGJ18:PGP18 PQF18:PQL18 QAB18:QAH18 QJX18:QKD18 QTT18:QTZ18 RDP18:RDV18 RNL18:RNR18 RXH18:RXN18 SHD18:SHJ18 SQZ18:SRF18 TAV18:TBB18 TKR18:TKX18 TUN18:TUT18 UEJ18:UEP18 UOF18:UOL18 UYB18:UYH18 VHX18:VID18 VRT18:VRZ18 WBP18:WBV18 WLL18:WLR18 WVH18:WVN18 E65260:K65260 IV65260:JB65260 SR65260:SX65260 ACN65260:ACT65260 AMJ65260:AMP65260 AWF65260:AWL65260 BGB65260:BGH65260 BPX65260:BQD65260 BZT65260:BZZ65260 CJP65260:CJV65260 CTL65260:CTR65260 DDH65260:DDN65260 DND65260:DNJ65260 DWZ65260:DXF65260 EGV65260:EHB65260 EQR65260:EQX65260 FAN65260:FAT65260 FKJ65260:FKP65260 FUF65260:FUL65260 GEB65260:GEH65260 GNX65260:GOD65260 GXT65260:GXZ65260 HHP65260:HHV65260 HRL65260:HRR65260 IBH65260:IBN65260 ILD65260:ILJ65260 IUZ65260:IVF65260 JEV65260:JFB65260 JOR65260:JOX65260 JYN65260:JYT65260 KIJ65260:KIP65260 KSF65260:KSL65260 LCB65260:LCH65260 LLX65260:LMD65260 LVT65260:LVZ65260 MFP65260:MFV65260 MPL65260:MPR65260 MZH65260:MZN65260 NJD65260:NJJ65260 NSZ65260:NTF65260 OCV65260:ODB65260 OMR65260:OMX65260 OWN65260:OWT65260 PGJ65260:PGP65260 PQF65260:PQL65260 QAB65260:QAH65260 QJX65260:QKD65260 QTT65260:QTZ65260 RDP65260:RDV65260 RNL65260:RNR65260 RXH65260:RXN65260 SHD65260:SHJ65260 SQZ65260:SRF65260 TAV65260:TBB65260 TKR65260:TKX65260 TUN65260:TUT65260 UEJ65260:UEP65260 UOF65260:UOL65260 UYB65260:UYH65260 VHX65260:VID65260 VRT65260:VRZ65260 WBP65260:WBV65260 WLL65260:WLR65260 WVH65260:WVN65260 E130796:K130796 IV130796:JB130796 SR130796:SX130796 ACN130796:ACT130796 AMJ130796:AMP130796 AWF130796:AWL130796 BGB130796:BGH130796 BPX130796:BQD130796 BZT130796:BZZ130796 CJP130796:CJV130796 CTL130796:CTR130796 DDH130796:DDN130796 DND130796:DNJ130796 DWZ130796:DXF130796 EGV130796:EHB130796 EQR130796:EQX130796 FAN130796:FAT130796 FKJ130796:FKP130796 FUF130796:FUL130796 GEB130796:GEH130796 GNX130796:GOD130796 GXT130796:GXZ130796 HHP130796:HHV130796 HRL130796:HRR130796 IBH130796:IBN130796 ILD130796:ILJ130796 IUZ130796:IVF130796 JEV130796:JFB130796 JOR130796:JOX130796 JYN130796:JYT130796 KIJ130796:KIP130796 KSF130796:KSL130796 LCB130796:LCH130796 LLX130796:LMD130796 LVT130796:LVZ130796 MFP130796:MFV130796 MPL130796:MPR130796 MZH130796:MZN130796 NJD130796:NJJ130796 NSZ130796:NTF130796 OCV130796:ODB130796 OMR130796:OMX130796 OWN130796:OWT130796 PGJ130796:PGP130796 PQF130796:PQL130796 QAB130796:QAH130796 QJX130796:QKD130796 QTT130796:QTZ130796 RDP130796:RDV130796 RNL130796:RNR130796 RXH130796:RXN130796 SHD130796:SHJ130796 SQZ130796:SRF130796 TAV130796:TBB130796 TKR130796:TKX130796 TUN130796:TUT130796 UEJ130796:UEP130796 UOF130796:UOL130796 UYB130796:UYH130796 VHX130796:VID130796 VRT130796:VRZ130796 WBP130796:WBV130796 WLL130796:WLR130796 WVH130796:WVN130796 E196332:K196332 IV196332:JB196332 SR196332:SX196332 ACN196332:ACT196332 AMJ196332:AMP196332 AWF196332:AWL196332 BGB196332:BGH196332 BPX196332:BQD196332 BZT196332:BZZ196332 CJP196332:CJV196332 CTL196332:CTR196332 DDH196332:DDN196332 DND196332:DNJ196332 DWZ196332:DXF196332 EGV196332:EHB196332 EQR196332:EQX196332 FAN196332:FAT196332 FKJ196332:FKP196332 FUF196332:FUL196332 GEB196332:GEH196332 GNX196332:GOD196332 GXT196332:GXZ196332 HHP196332:HHV196332 HRL196332:HRR196332 IBH196332:IBN196332 ILD196332:ILJ196332 IUZ196332:IVF196332 JEV196332:JFB196332 JOR196332:JOX196332 JYN196332:JYT196332 KIJ196332:KIP196332 KSF196332:KSL196332 LCB196332:LCH196332 LLX196332:LMD196332 LVT196332:LVZ196332 MFP196332:MFV196332 MPL196332:MPR196332 MZH196332:MZN196332 NJD196332:NJJ196332 NSZ196332:NTF196332 OCV196332:ODB196332 OMR196332:OMX196332 OWN196332:OWT196332 PGJ196332:PGP196332 PQF196332:PQL196332 QAB196332:QAH196332 QJX196332:QKD196332 QTT196332:QTZ196332 RDP196332:RDV196332 RNL196332:RNR196332 RXH196332:RXN196332 SHD196332:SHJ196332 SQZ196332:SRF196332 TAV196332:TBB196332 TKR196332:TKX196332 TUN196332:TUT196332 UEJ196332:UEP196332 UOF196332:UOL196332 UYB196332:UYH196332 VHX196332:VID196332 VRT196332:VRZ196332 WBP196332:WBV196332 WLL196332:WLR196332 WVH196332:WVN196332 E261868:K261868 IV261868:JB261868 SR261868:SX261868 ACN261868:ACT261868 AMJ261868:AMP261868 AWF261868:AWL261868 BGB261868:BGH261868 BPX261868:BQD261868 BZT261868:BZZ261868 CJP261868:CJV261868 CTL261868:CTR261868 DDH261868:DDN261868 DND261868:DNJ261868 DWZ261868:DXF261868 EGV261868:EHB261868 EQR261868:EQX261868 FAN261868:FAT261868 FKJ261868:FKP261868 FUF261868:FUL261868 GEB261868:GEH261868 GNX261868:GOD261868 GXT261868:GXZ261868 HHP261868:HHV261868 HRL261868:HRR261868 IBH261868:IBN261868 ILD261868:ILJ261868 IUZ261868:IVF261868 JEV261868:JFB261868 JOR261868:JOX261868 JYN261868:JYT261868 KIJ261868:KIP261868 KSF261868:KSL261868 LCB261868:LCH261868 LLX261868:LMD261868 LVT261868:LVZ261868 MFP261868:MFV261868 MPL261868:MPR261868 MZH261868:MZN261868 NJD261868:NJJ261868 NSZ261868:NTF261868 OCV261868:ODB261868 OMR261868:OMX261868 OWN261868:OWT261868 PGJ261868:PGP261868 PQF261868:PQL261868 QAB261868:QAH261868 QJX261868:QKD261868 QTT261868:QTZ261868 RDP261868:RDV261868 RNL261868:RNR261868 RXH261868:RXN261868 SHD261868:SHJ261868 SQZ261868:SRF261868 TAV261868:TBB261868 TKR261868:TKX261868 TUN261868:TUT261868 UEJ261868:UEP261868 UOF261868:UOL261868 UYB261868:UYH261868 VHX261868:VID261868 VRT261868:VRZ261868 WBP261868:WBV261868 WLL261868:WLR261868 WVH261868:WVN261868 E327404:K327404 IV327404:JB327404 SR327404:SX327404 ACN327404:ACT327404 AMJ327404:AMP327404 AWF327404:AWL327404 BGB327404:BGH327404 BPX327404:BQD327404 BZT327404:BZZ327404 CJP327404:CJV327404 CTL327404:CTR327404 DDH327404:DDN327404 DND327404:DNJ327404 DWZ327404:DXF327404 EGV327404:EHB327404 EQR327404:EQX327404 FAN327404:FAT327404 FKJ327404:FKP327404 FUF327404:FUL327404 GEB327404:GEH327404 GNX327404:GOD327404 GXT327404:GXZ327404 HHP327404:HHV327404 HRL327404:HRR327404 IBH327404:IBN327404 ILD327404:ILJ327404 IUZ327404:IVF327404 JEV327404:JFB327404 JOR327404:JOX327404 JYN327404:JYT327404 KIJ327404:KIP327404 KSF327404:KSL327404 LCB327404:LCH327404 LLX327404:LMD327404 LVT327404:LVZ327404 MFP327404:MFV327404 MPL327404:MPR327404 MZH327404:MZN327404 NJD327404:NJJ327404 NSZ327404:NTF327404 OCV327404:ODB327404 OMR327404:OMX327404 OWN327404:OWT327404 PGJ327404:PGP327404 PQF327404:PQL327404 QAB327404:QAH327404 QJX327404:QKD327404 QTT327404:QTZ327404 RDP327404:RDV327404 RNL327404:RNR327404 RXH327404:RXN327404 SHD327404:SHJ327404 SQZ327404:SRF327404 TAV327404:TBB327404 TKR327404:TKX327404 TUN327404:TUT327404 UEJ327404:UEP327404 UOF327404:UOL327404 UYB327404:UYH327404 VHX327404:VID327404 VRT327404:VRZ327404 WBP327404:WBV327404 WLL327404:WLR327404 WVH327404:WVN327404 E392940:K392940 IV392940:JB392940 SR392940:SX392940 ACN392940:ACT392940 AMJ392940:AMP392940 AWF392940:AWL392940 BGB392940:BGH392940 BPX392940:BQD392940 BZT392940:BZZ392940 CJP392940:CJV392940 CTL392940:CTR392940 DDH392940:DDN392940 DND392940:DNJ392940 DWZ392940:DXF392940 EGV392940:EHB392940 EQR392940:EQX392940 FAN392940:FAT392940 FKJ392940:FKP392940 FUF392940:FUL392940 GEB392940:GEH392940 GNX392940:GOD392940 GXT392940:GXZ392940 HHP392940:HHV392940 HRL392940:HRR392940 IBH392940:IBN392940 ILD392940:ILJ392940 IUZ392940:IVF392940 JEV392940:JFB392940 JOR392940:JOX392940 JYN392940:JYT392940 KIJ392940:KIP392940 KSF392940:KSL392940 LCB392940:LCH392940 LLX392940:LMD392940 LVT392940:LVZ392940 MFP392940:MFV392940 MPL392940:MPR392940 MZH392940:MZN392940 NJD392940:NJJ392940 NSZ392940:NTF392940 OCV392940:ODB392940 OMR392940:OMX392940 OWN392940:OWT392940 PGJ392940:PGP392940 PQF392940:PQL392940 QAB392940:QAH392940 QJX392940:QKD392940 QTT392940:QTZ392940 RDP392940:RDV392940 RNL392940:RNR392940 RXH392940:RXN392940 SHD392940:SHJ392940 SQZ392940:SRF392940 TAV392940:TBB392940 TKR392940:TKX392940 TUN392940:TUT392940 UEJ392940:UEP392940 UOF392940:UOL392940 UYB392940:UYH392940 VHX392940:VID392940 VRT392940:VRZ392940 WBP392940:WBV392940 WLL392940:WLR392940 WVH392940:WVN392940 E458476:K458476 IV458476:JB458476 SR458476:SX458476 ACN458476:ACT458476 AMJ458476:AMP458476 AWF458476:AWL458476 BGB458476:BGH458476 BPX458476:BQD458476 BZT458476:BZZ458476 CJP458476:CJV458476 CTL458476:CTR458476 DDH458476:DDN458476 DND458476:DNJ458476 DWZ458476:DXF458476 EGV458476:EHB458476 EQR458476:EQX458476 FAN458476:FAT458476 FKJ458476:FKP458476 FUF458476:FUL458476 GEB458476:GEH458476 GNX458476:GOD458476 GXT458476:GXZ458476 HHP458476:HHV458476 HRL458476:HRR458476 IBH458476:IBN458476 ILD458476:ILJ458476 IUZ458476:IVF458476 JEV458476:JFB458476 JOR458476:JOX458476 JYN458476:JYT458476 KIJ458476:KIP458476 KSF458476:KSL458476 LCB458476:LCH458476 LLX458476:LMD458476 LVT458476:LVZ458476 MFP458476:MFV458476 MPL458476:MPR458476 MZH458476:MZN458476 NJD458476:NJJ458476 NSZ458476:NTF458476 OCV458476:ODB458476 OMR458476:OMX458476 OWN458476:OWT458476 PGJ458476:PGP458476 PQF458476:PQL458476 QAB458476:QAH458476 QJX458476:QKD458476 QTT458476:QTZ458476 RDP458476:RDV458476 RNL458476:RNR458476 RXH458476:RXN458476 SHD458476:SHJ458476 SQZ458476:SRF458476 TAV458476:TBB458476 TKR458476:TKX458476 TUN458476:TUT458476 UEJ458476:UEP458476 UOF458476:UOL458476 UYB458476:UYH458476 VHX458476:VID458476 VRT458476:VRZ458476 WBP458476:WBV458476 WLL458476:WLR458476 WVH458476:WVN458476 E524012:K524012 IV524012:JB524012 SR524012:SX524012 ACN524012:ACT524012 AMJ524012:AMP524012 AWF524012:AWL524012 BGB524012:BGH524012 BPX524012:BQD524012 BZT524012:BZZ524012 CJP524012:CJV524012 CTL524012:CTR524012 DDH524012:DDN524012 DND524012:DNJ524012 DWZ524012:DXF524012 EGV524012:EHB524012 EQR524012:EQX524012 FAN524012:FAT524012 FKJ524012:FKP524012 FUF524012:FUL524012 GEB524012:GEH524012 GNX524012:GOD524012 GXT524012:GXZ524012 HHP524012:HHV524012 HRL524012:HRR524012 IBH524012:IBN524012 ILD524012:ILJ524012 IUZ524012:IVF524012 JEV524012:JFB524012 JOR524012:JOX524012 JYN524012:JYT524012 KIJ524012:KIP524012 KSF524012:KSL524012 LCB524012:LCH524012 LLX524012:LMD524012 LVT524012:LVZ524012 MFP524012:MFV524012 MPL524012:MPR524012 MZH524012:MZN524012 NJD524012:NJJ524012 NSZ524012:NTF524012 OCV524012:ODB524012 OMR524012:OMX524012 OWN524012:OWT524012 PGJ524012:PGP524012 PQF524012:PQL524012 QAB524012:QAH524012 QJX524012:QKD524012 QTT524012:QTZ524012 RDP524012:RDV524012 RNL524012:RNR524012 RXH524012:RXN524012 SHD524012:SHJ524012 SQZ524012:SRF524012 TAV524012:TBB524012 TKR524012:TKX524012 TUN524012:TUT524012 UEJ524012:UEP524012 UOF524012:UOL524012 UYB524012:UYH524012 VHX524012:VID524012 VRT524012:VRZ524012 WBP524012:WBV524012 WLL524012:WLR524012 WVH524012:WVN524012 E589548:K589548 IV589548:JB589548 SR589548:SX589548 ACN589548:ACT589548 AMJ589548:AMP589548 AWF589548:AWL589548 BGB589548:BGH589548 BPX589548:BQD589548 BZT589548:BZZ589548 CJP589548:CJV589548 CTL589548:CTR589548 DDH589548:DDN589548 DND589548:DNJ589548 DWZ589548:DXF589548 EGV589548:EHB589548 EQR589548:EQX589548 FAN589548:FAT589548 FKJ589548:FKP589548 FUF589548:FUL589548 GEB589548:GEH589548 GNX589548:GOD589548 GXT589548:GXZ589548 HHP589548:HHV589548 HRL589548:HRR589548 IBH589548:IBN589548 ILD589548:ILJ589548 IUZ589548:IVF589548 JEV589548:JFB589548 JOR589548:JOX589548 JYN589548:JYT589548 KIJ589548:KIP589548 KSF589548:KSL589548 LCB589548:LCH589548 LLX589548:LMD589548 LVT589548:LVZ589548 MFP589548:MFV589548 MPL589548:MPR589548 MZH589548:MZN589548 NJD589548:NJJ589548 NSZ589548:NTF589548 OCV589548:ODB589548 OMR589548:OMX589548 OWN589548:OWT589548 PGJ589548:PGP589548 PQF589548:PQL589548 QAB589548:QAH589548 QJX589548:QKD589548 QTT589548:QTZ589548 RDP589548:RDV589548 RNL589548:RNR589548 RXH589548:RXN589548 SHD589548:SHJ589548 SQZ589548:SRF589548 TAV589548:TBB589548 TKR589548:TKX589548 TUN589548:TUT589548 UEJ589548:UEP589548 UOF589548:UOL589548 UYB589548:UYH589548 VHX589548:VID589548 VRT589548:VRZ589548 WBP589548:WBV589548 WLL589548:WLR589548 WVH589548:WVN589548 E655084:K655084 IV655084:JB655084 SR655084:SX655084 ACN655084:ACT655084 AMJ655084:AMP655084 AWF655084:AWL655084 BGB655084:BGH655084 BPX655084:BQD655084 BZT655084:BZZ655084 CJP655084:CJV655084 CTL655084:CTR655084 DDH655084:DDN655084 DND655084:DNJ655084 DWZ655084:DXF655084 EGV655084:EHB655084 EQR655084:EQX655084 FAN655084:FAT655084 FKJ655084:FKP655084 FUF655084:FUL655084 GEB655084:GEH655084 GNX655084:GOD655084 GXT655084:GXZ655084 HHP655084:HHV655084 HRL655084:HRR655084 IBH655084:IBN655084 ILD655084:ILJ655084 IUZ655084:IVF655084 JEV655084:JFB655084 JOR655084:JOX655084 JYN655084:JYT655084 KIJ655084:KIP655084 KSF655084:KSL655084 LCB655084:LCH655084 LLX655084:LMD655084 LVT655084:LVZ655084 MFP655084:MFV655084 MPL655084:MPR655084 MZH655084:MZN655084 NJD655084:NJJ655084 NSZ655084:NTF655084 OCV655084:ODB655084 OMR655084:OMX655084 OWN655084:OWT655084 PGJ655084:PGP655084 PQF655084:PQL655084 QAB655084:QAH655084 QJX655084:QKD655084 QTT655084:QTZ655084 RDP655084:RDV655084 RNL655084:RNR655084 RXH655084:RXN655084 SHD655084:SHJ655084 SQZ655084:SRF655084 TAV655084:TBB655084 TKR655084:TKX655084 TUN655084:TUT655084 UEJ655084:UEP655084 UOF655084:UOL655084 UYB655084:UYH655084 VHX655084:VID655084 VRT655084:VRZ655084 WBP655084:WBV655084 WLL655084:WLR655084 WVH655084:WVN655084 E720620:K720620 IV720620:JB720620 SR720620:SX720620 ACN720620:ACT720620 AMJ720620:AMP720620 AWF720620:AWL720620 BGB720620:BGH720620 BPX720620:BQD720620 BZT720620:BZZ720620 CJP720620:CJV720620 CTL720620:CTR720620 DDH720620:DDN720620 DND720620:DNJ720620 DWZ720620:DXF720620 EGV720620:EHB720620 EQR720620:EQX720620 FAN720620:FAT720620 FKJ720620:FKP720620 FUF720620:FUL720620 GEB720620:GEH720620 GNX720620:GOD720620 GXT720620:GXZ720620 HHP720620:HHV720620 HRL720620:HRR720620 IBH720620:IBN720620 ILD720620:ILJ720620 IUZ720620:IVF720620 JEV720620:JFB720620 JOR720620:JOX720620 JYN720620:JYT720620 KIJ720620:KIP720620 KSF720620:KSL720620 LCB720620:LCH720620 LLX720620:LMD720620 LVT720620:LVZ720620 MFP720620:MFV720620 MPL720620:MPR720620 MZH720620:MZN720620 NJD720620:NJJ720620 NSZ720620:NTF720620 OCV720620:ODB720620 OMR720620:OMX720620 OWN720620:OWT720620 PGJ720620:PGP720620 PQF720620:PQL720620 QAB720620:QAH720620 QJX720620:QKD720620 QTT720620:QTZ720620 RDP720620:RDV720620 RNL720620:RNR720620 RXH720620:RXN720620 SHD720620:SHJ720620 SQZ720620:SRF720620 TAV720620:TBB720620 TKR720620:TKX720620 TUN720620:TUT720620 UEJ720620:UEP720620 UOF720620:UOL720620 UYB720620:UYH720620 VHX720620:VID720620 VRT720620:VRZ720620 WBP720620:WBV720620 WLL720620:WLR720620 WVH720620:WVN720620 E786156:K786156 IV786156:JB786156 SR786156:SX786156 ACN786156:ACT786156 AMJ786156:AMP786156 AWF786156:AWL786156 BGB786156:BGH786156 BPX786156:BQD786156 BZT786156:BZZ786156 CJP786156:CJV786156 CTL786156:CTR786156 DDH786156:DDN786156 DND786156:DNJ786156 DWZ786156:DXF786156 EGV786156:EHB786156 EQR786156:EQX786156 FAN786156:FAT786156 FKJ786156:FKP786156 FUF786156:FUL786156 GEB786156:GEH786156 GNX786156:GOD786156 GXT786156:GXZ786156 HHP786156:HHV786156 HRL786156:HRR786156 IBH786156:IBN786156 ILD786156:ILJ786156 IUZ786156:IVF786156 JEV786156:JFB786156 JOR786156:JOX786156 JYN786156:JYT786156 KIJ786156:KIP786156 KSF786156:KSL786156 LCB786156:LCH786156 LLX786156:LMD786156 LVT786156:LVZ786156 MFP786156:MFV786156 MPL786156:MPR786156 MZH786156:MZN786156 NJD786156:NJJ786156 NSZ786156:NTF786156 OCV786156:ODB786156 OMR786156:OMX786156 OWN786156:OWT786156 PGJ786156:PGP786156 PQF786156:PQL786156 QAB786156:QAH786156 QJX786156:QKD786156 QTT786156:QTZ786156 RDP786156:RDV786156 RNL786156:RNR786156 RXH786156:RXN786156 SHD786156:SHJ786156 SQZ786156:SRF786156 TAV786156:TBB786156 TKR786156:TKX786156 TUN786156:TUT786156 UEJ786156:UEP786156 UOF786156:UOL786156 UYB786156:UYH786156 VHX786156:VID786156 VRT786156:VRZ786156 WBP786156:WBV786156 WLL786156:WLR786156 WVH786156:WVN786156 E851692:K851692 IV851692:JB851692 SR851692:SX851692 ACN851692:ACT851692 AMJ851692:AMP851692 AWF851692:AWL851692 BGB851692:BGH851692 BPX851692:BQD851692 BZT851692:BZZ851692 CJP851692:CJV851692 CTL851692:CTR851692 DDH851692:DDN851692 DND851692:DNJ851692 DWZ851692:DXF851692 EGV851692:EHB851692 EQR851692:EQX851692 FAN851692:FAT851692 FKJ851692:FKP851692 FUF851692:FUL851692 GEB851692:GEH851692 GNX851692:GOD851692 GXT851692:GXZ851692 HHP851692:HHV851692 HRL851692:HRR851692 IBH851692:IBN851692 ILD851692:ILJ851692 IUZ851692:IVF851692 JEV851692:JFB851692 JOR851692:JOX851692 JYN851692:JYT851692 KIJ851692:KIP851692 KSF851692:KSL851692 LCB851692:LCH851692 LLX851692:LMD851692 LVT851692:LVZ851692 MFP851692:MFV851692 MPL851692:MPR851692 MZH851692:MZN851692 NJD851692:NJJ851692 NSZ851692:NTF851692 OCV851692:ODB851692 OMR851692:OMX851692 OWN851692:OWT851692 PGJ851692:PGP851692 PQF851692:PQL851692 QAB851692:QAH851692 QJX851692:QKD851692 QTT851692:QTZ851692 RDP851692:RDV851692 RNL851692:RNR851692 RXH851692:RXN851692 SHD851692:SHJ851692 SQZ851692:SRF851692 TAV851692:TBB851692 TKR851692:TKX851692 TUN851692:TUT851692 UEJ851692:UEP851692 UOF851692:UOL851692 UYB851692:UYH851692 VHX851692:VID851692 VRT851692:VRZ851692 WBP851692:WBV851692 WLL851692:WLR851692 WVH851692:WVN851692 E917228:K917228 IV917228:JB917228 SR917228:SX917228 ACN917228:ACT917228 AMJ917228:AMP917228 AWF917228:AWL917228 BGB917228:BGH917228 BPX917228:BQD917228 BZT917228:BZZ917228 CJP917228:CJV917228 CTL917228:CTR917228 DDH917228:DDN917228 DND917228:DNJ917228 DWZ917228:DXF917228 EGV917228:EHB917228 EQR917228:EQX917228 FAN917228:FAT917228 FKJ917228:FKP917228 FUF917228:FUL917228 GEB917228:GEH917228 GNX917228:GOD917228 GXT917228:GXZ917228 HHP917228:HHV917228 HRL917228:HRR917228 IBH917228:IBN917228 ILD917228:ILJ917228 IUZ917228:IVF917228 JEV917228:JFB917228 JOR917228:JOX917228 JYN917228:JYT917228 KIJ917228:KIP917228 KSF917228:KSL917228 LCB917228:LCH917228 LLX917228:LMD917228 LVT917228:LVZ917228 MFP917228:MFV917228 MPL917228:MPR917228 MZH917228:MZN917228 NJD917228:NJJ917228 NSZ917228:NTF917228 OCV917228:ODB917228 OMR917228:OMX917228 OWN917228:OWT917228 PGJ917228:PGP917228 PQF917228:PQL917228 QAB917228:QAH917228 QJX917228:QKD917228 QTT917228:QTZ917228 RDP917228:RDV917228 RNL917228:RNR917228 RXH917228:RXN917228 SHD917228:SHJ917228 SQZ917228:SRF917228 TAV917228:TBB917228 TKR917228:TKX917228 TUN917228:TUT917228 UEJ917228:UEP917228 UOF917228:UOL917228 UYB917228:UYH917228 VHX917228:VID917228 VRT917228:VRZ917228 WBP917228:WBV917228 WLL917228:WLR917228 WVH917228:WVN917228 E982764:K982764 IV982764:JB982764 SR982764:SX982764 ACN982764:ACT982764 AMJ982764:AMP982764 AWF982764:AWL982764 BGB982764:BGH982764 BPX982764:BQD982764 BZT982764:BZZ982764 CJP982764:CJV982764 CTL982764:CTR982764 DDH982764:DDN982764 DND982764:DNJ982764 DWZ982764:DXF982764 EGV982764:EHB982764 EQR982764:EQX982764 FAN982764:FAT982764 FKJ982764:FKP982764 FUF982764:FUL982764 GEB982764:GEH982764 GNX982764:GOD982764 GXT982764:GXZ982764 HHP982764:HHV982764 HRL982764:HRR982764 IBH982764:IBN982764 ILD982764:ILJ982764 IUZ982764:IVF982764 JEV982764:JFB982764 JOR982764:JOX982764 JYN982764:JYT982764 KIJ982764:KIP982764 KSF982764:KSL982764 LCB982764:LCH982764 LLX982764:LMD982764 LVT982764:LVZ982764 MFP982764:MFV982764 MPL982764:MPR982764 MZH982764:MZN982764 NJD982764:NJJ982764 NSZ982764:NTF982764 OCV982764:ODB982764 OMR982764:OMX982764 OWN982764:OWT982764 PGJ982764:PGP982764 PQF982764:PQL982764 QAB982764:QAH982764 QJX982764:QKD982764 QTT982764:QTZ982764 RDP982764:RDV982764 RNL982764:RNR982764 RXH982764:RXN982764 SHD982764:SHJ982764 SQZ982764:SRF982764 TAV982764:TBB982764 TKR982764:TKX982764 TUN982764:TUT982764 UEJ982764:UEP982764 UOF982764:UOL982764 UYB982764:UYH982764 VHX982764:VID982764 VRT982764:VRZ982764 WBP982764:WBV982764 WLL982764:WLR982764 E27:K27" xr:uid="{65309C54-EA14-4FE2-AC56-EDEE7FD8D159}"/>
    <dataValidation allowBlank="1" showInputMessage="1" showErrorMessage="1" prompt="The total invoiced amount from the supplier which has been paid in the reporting period." sqref="H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H65277 IY65277 SU65277 ACQ65277 AMM65277 AWI65277 BGE65277 BQA65277 BZW65277 CJS65277 CTO65277 DDK65277 DNG65277 DXC65277 EGY65277 EQU65277 FAQ65277 FKM65277 FUI65277 GEE65277 GOA65277 GXW65277 HHS65277 HRO65277 IBK65277 ILG65277 IVC65277 JEY65277 JOU65277 JYQ65277 KIM65277 KSI65277 LCE65277 LMA65277 LVW65277 MFS65277 MPO65277 MZK65277 NJG65277 NTC65277 OCY65277 OMU65277 OWQ65277 PGM65277 PQI65277 QAE65277 QKA65277 QTW65277 RDS65277 RNO65277 RXK65277 SHG65277 SRC65277 TAY65277 TKU65277 TUQ65277 UEM65277 UOI65277 UYE65277 VIA65277 VRW65277 WBS65277 WLO65277 WVK65277 H130813 IY130813 SU130813 ACQ130813 AMM130813 AWI130813 BGE130813 BQA130813 BZW130813 CJS130813 CTO130813 DDK130813 DNG130813 DXC130813 EGY130813 EQU130813 FAQ130813 FKM130813 FUI130813 GEE130813 GOA130813 GXW130813 HHS130813 HRO130813 IBK130813 ILG130813 IVC130813 JEY130813 JOU130813 JYQ130813 KIM130813 KSI130813 LCE130813 LMA130813 LVW130813 MFS130813 MPO130813 MZK130813 NJG130813 NTC130813 OCY130813 OMU130813 OWQ130813 PGM130813 PQI130813 QAE130813 QKA130813 QTW130813 RDS130813 RNO130813 RXK130813 SHG130813 SRC130813 TAY130813 TKU130813 TUQ130813 UEM130813 UOI130813 UYE130813 VIA130813 VRW130813 WBS130813 WLO130813 WVK130813 H196349 IY196349 SU196349 ACQ196349 AMM196349 AWI196349 BGE196349 BQA196349 BZW196349 CJS196349 CTO196349 DDK196349 DNG196349 DXC196349 EGY196349 EQU196349 FAQ196349 FKM196349 FUI196349 GEE196349 GOA196349 GXW196349 HHS196349 HRO196349 IBK196349 ILG196349 IVC196349 JEY196349 JOU196349 JYQ196349 KIM196349 KSI196349 LCE196349 LMA196349 LVW196349 MFS196349 MPO196349 MZK196349 NJG196349 NTC196349 OCY196349 OMU196349 OWQ196349 PGM196349 PQI196349 QAE196349 QKA196349 QTW196349 RDS196349 RNO196349 RXK196349 SHG196349 SRC196349 TAY196349 TKU196349 TUQ196349 UEM196349 UOI196349 UYE196349 VIA196349 VRW196349 WBS196349 WLO196349 WVK196349 H261885 IY261885 SU261885 ACQ261885 AMM261885 AWI261885 BGE261885 BQA261885 BZW261885 CJS261885 CTO261885 DDK261885 DNG261885 DXC261885 EGY261885 EQU261885 FAQ261885 FKM261885 FUI261885 GEE261885 GOA261885 GXW261885 HHS261885 HRO261885 IBK261885 ILG261885 IVC261885 JEY261885 JOU261885 JYQ261885 KIM261885 KSI261885 LCE261885 LMA261885 LVW261885 MFS261885 MPO261885 MZK261885 NJG261885 NTC261885 OCY261885 OMU261885 OWQ261885 PGM261885 PQI261885 QAE261885 QKA261885 QTW261885 RDS261885 RNO261885 RXK261885 SHG261885 SRC261885 TAY261885 TKU261885 TUQ261885 UEM261885 UOI261885 UYE261885 VIA261885 VRW261885 WBS261885 WLO261885 WVK261885 H327421 IY327421 SU327421 ACQ327421 AMM327421 AWI327421 BGE327421 BQA327421 BZW327421 CJS327421 CTO327421 DDK327421 DNG327421 DXC327421 EGY327421 EQU327421 FAQ327421 FKM327421 FUI327421 GEE327421 GOA327421 GXW327421 HHS327421 HRO327421 IBK327421 ILG327421 IVC327421 JEY327421 JOU327421 JYQ327421 KIM327421 KSI327421 LCE327421 LMA327421 LVW327421 MFS327421 MPO327421 MZK327421 NJG327421 NTC327421 OCY327421 OMU327421 OWQ327421 PGM327421 PQI327421 QAE327421 QKA327421 QTW327421 RDS327421 RNO327421 RXK327421 SHG327421 SRC327421 TAY327421 TKU327421 TUQ327421 UEM327421 UOI327421 UYE327421 VIA327421 VRW327421 WBS327421 WLO327421 WVK327421 H392957 IY392957 SU392957 ACQ392957 AMM392957 AWI392957 BGE392957 BQA392957 BZW392957 CJS392957 CTO392957 DDK392957 DNG392957 DXC392957 EGY392957 EQU392957 FAQ392957 FKM392957 FUI392957 GEE392957 GOA392957 GXW392957 HHS392957 HRO392957 IBK392957 ILG392957 IVC392957 JEY392957 JOU392957 JYQ392957 KIM392957 KSI392957 LCE392957 LMA392957 LVW392957 MFS392957 MPO392957 MZK392957 NJG392957 NTC392957 OCY392957 OMU392957 OWQ392957 PGM392957 PQI392957 QAE392957 QKA392957 QTW392957 RDS392957 RNO392957 RXK392957 SHG392957 SRC392957 TAY392957 TKU392957 TUQ392957 UEM392957 UOI392957 UYE392957 VIA392957 VRW392957 WBS392957 WLO392957 WVK392957 H458493 IY458493 SU458493 ACQ458493 AMM458493 AWI458493 BGE458493 BQA458493 BZW458493 CJS458493 CTO458493 DDK458493 DNG458493 DXC458493 EGY458493 EQU458493 FAQ458493 FKM458493 FUI458493 GEE458493 GOA458493 GXW458493 HHS458493 HRO458493 IBK458493 ILG458493 IVC458493 JEY458493 JOU458493 JYQ458493 KIM458493 KSI458493 LCE458493 LMA458493 LVW458493 MFS458493 MPO458493 MZK458493 NJG458493 NTC458493 OCY458493 OMU458493 OWQ458493 PGM458493 PQI458493 QAE458493 QKA458493 QTW458493 RDS458493 RNO458493 RXK458493 SHG458493 SRC458493 TAY458493 TKU458493 TUQ458493 UEM458493 UOI458493 UYE458493 VIA458493 VRW458493 WBS458493 WLO458493 WVK458493 H524029 IY524029 SU524029 ACQ524029 AMM524029 AWI524029 BGE524029 BQA524029 BZW524029 CJS524029 CTO524029 DDK524029 DNG524029 DXC524029 EGY524029 EQU524029 FAQ524029 FKM524029 FUI524029 GEE524029 GOA524029 GXW524029 HHS524029 HRO524029 IBK524029 ILG524029 IVC524029 JEY524029 JOU524029 JYQ524029 KIM524029 KSI524029 LCE524029 LMA524029 LVW524029 MFS524029 MPO524029 MZK524029 NJG524029 NTC524029 OCY524029 OMU524029 OWQ524029 PGM524029 PQI524029 QAE524029 QKA524029 QTW524029 RDS524029 RNO524029 RXK524029 SHG524029 SRC524029 TAY524029 TKU524029 TUQ524029 UEM524029 UOI524029 UYE524029 VIA524029 VRW524029 WBS524029 WLO524029 WVK524029 H589565 IY589565 SU589565 ACQ589565 AMM589565 AWI589565 BGE589565 BQA589565 BZW589565 CJS589565 CTO589565 DDK589565 DNG589565 DXC589565 EGY589565 EQU589565 FAQ589565 FKM589565 FUI589565 GEE589565 GOA589565 GXW589565 HHS589565 HRO589565 IBK589565 ILG589565 IVC589565 JEY589565 JOU589565 JYQ589565 KIM589565 KSI589565 LCE589565 LMA589565 LVW589565 MFS589565 MPO589565 MZK589565 NJG589565 NTC589565 OCY589565 OMU589565 OWQ589565 PGM589565 PQI589565 QAE589565 QKA589565 QTW589565 RDS589565 RNO589565 RXK589565 SHG589565 SRC589565 TAY589565 TKU589565 TUQ589565 UEM589565 UOI589565 UYE589565 VIA589565 VRW589565 WBS589565 WLO589565 WVK589565 H655101 IY655101 SU655101 ACQ655101 AMM655101 AWI655101 BGE655101 BQA655101 BZW655101 CJS655101 CTO655101 DDK655101 DNG655101 DXC655101 EGY655101 EQU655101 FAQ655101 FKM655101 FUI655101 GEE655101 GOA655101 GXW655101 HHS655101 HRO655101 IBK655101 ILG655101 IVC655101 JEY655101 JOU655101 JYQ655101 KIM655101 KSI655101 LCE655101 LMA655101 LVW655101 MFS655101 MPO655101 MZK655101 NJG655101 NTC655101 OCY655101 OMU655101 OWQ655101 PGM655101 PQI655101 QAE655101 QKA655101 QTW655101 RDS655101 RNO655101 RXK655101 SHG655101 SRC655101 TAY655101 TKU655101 TUQ655101 UEM655101 UOI655101 UYE655101 VIA655101 VRW655101 WBS655101 WLO655101 WVK655101 H720637 IY720637 SU720637 ACQ720637 AMM720637 AWI720637 BGE720637 BQA720637 BZW720637 CJS720637 CTO720637 DDK720637 DNG720637 DXC720637 EGY720637 EQU720637 FAQ720637 FKM720637 FUI720637 GEE720637 GOA720637 GXW720637 HHS720637 HRO720637 IBK720637 ILG720637 IVC720637 JEY720637 JOU720637 JYQ720637 KIM720637 KSI720637 LCE720637 LMA720637 LVW720637 MFS720637 MPO720637 MZK720637 NJG720637 NTC720637 OCY720637 OMU720637 OWQ720637 PGM720637 PQI720637 QAE720637 QKA720637 QTW720637 RDS720637 RNO720637 RXK720637 SHG720637 SRC720637 TAY720637 TKU720637 TUQ720637 UEM720637 UOI720637 UYE720637 VIA720637 VRW720637 WBS720637 WLO720637 WVK720637 H786173 IY786173 SU786173 ACQ786173 AMM786173 AWI786173 BGE786173 BQA786173 BZW786173 CJS786173 CTO786173 DDK786173 DNG786173 DXC786173 EGY786173 EQU786173 FAQ786173 FKM786173 FUI786173 GEE786173 GOA786173 GXW786173 HHS786173 HRO786173 IBK786173 ILG786173 IVC786173 JEY786173 JOU786173 JYQ786173 KIM786173 KSI786173 LCE786173 LMA786173 LVW786173 MFS786173 MPO786173 MZK786173 NJG786173 NTC786173 OCY786173 OMU786173 OWQ786173 PGM786173 PQI786173 QAE786173 QKA786173 QTW786173 RDS786173 RNO786173 RXK786173 SHG786173 SRC786173 TAY786173 TKU786173 TUQ786173 UEM786173 UOI786173 UYE786173 VIA786173 VRW786173 WBS786173 WLO786173 WVK786173 H851709 IY851709 SU851709 ACQ851709 AMM851709 AWI851709 BGE851709 BQA851709 BZW851709 CJS851709 CTO851709 DDK851709 DNG851709 DXC851709 EGY851709 EQU851709 FAQ851709 FKM851709 FUI851709 GEE851709 GOA851709 GXW851709 HHS851709 HRO851709 IBK851709 ILG851709 IVC851709 JEY851709 JOU851709 JYQ851709 KIM851709 KSI851709 LCE851709 LMA851709 LVW851709 MFS851709 MPO851709 MZK851709 NJG851709 NTC851709 OCY851709 OMU851709 OWQ851709 PGM851709 PQI851709 QAE851709 QKA851709 QTW851709 RDS851709 RNO851709 RXK851709 SHG851709 SRC851709 TAY851709 TKU851709 TUQ851709 UEM851709 UOI851709 UYE851709 VIA851709 VRW851709 WBS851709 WLO851709 WVK851709 H917245 IY917245 SU917245 ACQ917245 AMM917245 AWI917245 BGE917245 BQA917245 BZW917245 CJS917245 CTO917245 DDK917245 DNG917245 DXC917245 EGY917245 EQU917245 FAQ917245 FKM917245 FUI917245 GEE917245 GOA917245 GXW917245 HHS917245 HRO917245 IBK917245 ILG917245 IVC917245 JEY917245 JOU917245 JYQ917245 KIM917245 KSI917245 LCE917245 LMA917245 LVW917245 MFS917245 MPO917245 MZK917245 NJG917245 NTC917245 OCY917245 OMU917245 OWQ917245 PGM917245 PQI917245 QAE917245 QKA917245 QTW917245 RDS917245 RNO917245 RXK917245 SHG917245 SRC917245 TAY917245 TKU917245 TUQ917245 UEM917245 UOI917245 UYE917245 VIA917245 VRW917245 WBS917245 WLO917245 WVK917245 H982781 IY982781 SU982781 ACQ982781 AMM982781 AWI982781 BGE982781 BQA982781 BZW982781 CJS982781 CTO982781 DDK982781 DNG982781 DXC982781 EGY982781 EQU982781 FAQ982781 FKM982781 FUI982781 GEE982781 GOA982781 GXW982781 HHS982781 HRO982781 IBK982781 ILG982781 IVC982781 JEY982781 JOU982781 JYQ982781 KIM982781 KSI982781 LCE982781 LMA982781 LVW982781 MFS982781 MPO982781 MZK982781 NJG982781 NTC982781 OCY982781 OMU982781 OWQ982781 PGM982781 PQI982781 QAE982781 QKA982781 QTW982781 RDS982781 RNO982781 RXK982781 SHG982781 SRC982781 TAY982781 TKU982781 TUQ982781 UEM982781 UOI982781 UYE982781 VIA982781 VRW982781 WBS982781 WLO982781 WVK982781" xr:uid="{6F0F85F3-F9BF-47CD-9403-F8D8E3DA3D97}"/>
    <dataValidation allowBlank="1" showInputMessage="1" showErrorMessage="1" prompt="Enter the name of the managing contractor (prime contractor) " sqref="WVH982763:WVN982763 IV17:JB17 SR17:SX17 ACN17:ACT17 AMJ17:AMP17 AWF17:AWL17 BGB17:BGH17 BPX17:BQD17 BZT17:BZZ17 CJP17:CJV17 CTL17:CTR17 DDH17:DDN17 DND17:DNJ17 DWZ17:DXF17 EGV17:EHB17 EQR17:EQX17 FAN17:FAT17 FKJ17:FKP17 FUF17:FUL17 GEB17:GEH17 GNX17:GOD17 GXT17:GXZ17 HHP17:HHV17 HRL17:HRR17 IBH17:IBN17 ILD17:ILJ17 IUZ17:IVF17 JEV17:JFB17 JOR17:JOX17 JYN17:JYT17 KIJ17:KIP17 KSF17:KSL17 LCB17:LCH17 LLX17:LMD17 LVT17:LVZ17 MFP17:MFV17 MPL17:MPR17 MZH17:MZN17 NJD17:NJJ17 NSZ17:NTF17 OCV17:ODB17 OMR17:OMX17 OWN17:OWT17 PGJ17:PGP17 PQF17:PQL17 QAB17:QAH17 QJX17:QKD17 QTT17:QTZ17 RDP17:RDV17 RNL17:RNR17 RXH17:RXN17 SHD17:SHJ17 SQZ17:SRF17 TAV17:TBB17 TKR17:TKX17 TUN17:TUT17 UEJ17:UEP17 UOF17:UOL17 UYB17:UYH17 VHX17:VID17 VRT17:VRZ17 WBP17:WBV17 WLL17:WLR17 WVH17:WVN17 E65259:K65259 IV65259:JB65259 SR65259:SX65259 ACN65259:ACT65259 AMJ65259:AMP65259 AWF65259:AWL65259 BGB65259:BGH65259 BPX65259:BQD65259 BZT65259:BZZ65259 CJP65259:CJV65259 CTL65259:CTR65259 DDH65259:DDN65259 DND65259:DNJ65259 DWZ65259:DXF65259 EGV65259:EHB65259 EQR65259:EQX65259 FAN65259:FAT65259 FKJ65259:FKP65259 FUF65259:FUL65259 GEB65259:GEH65259 GNX65259:GOD65259 GXT65259:GXZ65259 HHP65259:HHV65259 HRL65259:HRR65259 IBH65259:IBN65259 ILD65259:ILJ65259 IUZ65259:IVF65259 JEV65259:JFB65259 JOR65259:JOX65259 JYN65259:JYT65259 KIJ65259:KIP65259 KSF65259:KSL65259 LCB65259:LCH65259 LLX65259:LMD65259 LVT65259:LVZ65259 MFP65259:MFV65259 MPL65259:MPR65259 MZH65259:MZN65259 NJD65259:NJJ65259 NSZ65259:NTF65259 OCV65259:ODB65259 OMR65259:OMX65259 OWN65259:OWT65259 PGJ65259:PGP65259 PQF65259:PQL65259 QAB65259:QAH65259 QJX65259:QKD65259 QTT65259:QTZ65259 RDP65259:RDV65259 RNL65259:RNR65259 RXH65259:RXN65259 SHD65259:SHJ65259 SQZ65259:SRF65259 TAV65259:TBB65259 TKR65259:TKX65259 TUN65259:TUT65259 UEJ65259:UEP65259 UOF65259:UOL65259 UYB65259:UYH65259 VHX65259:VID65259 VRT65259:VRZ65259 WBP65259:WBV65259 WLL65259:WLR65259 WVH65259:WVN65259 E130795:K130795 IV130795:JB130795 SR130795:SX130795 ACN130795:ACT130795 AMJ130795:AMP130795 AWF130795:AWL130795 BGB130795:BGH130795 BPX130795:BQD130795 BZT130795:BZZ130795 CJP130795:CJV130795 CTL130795:CTR130795 DDH130795:DDN130795 DND130795:DNJ130795 DWZ130795:DXF130795 EGV130795:EHB130795 EQR130795:EQX130795 FAN130795:FAT130795 FKJ130795:FKP130795 FUF130795:FUL130795 GEB130795:GEH130795 GNX130795:GOD130795 GXT130795:GXZ130795 HHP130795:HHV130795 HRL130795:HRR130795 IBH130795:IBN130795 ILD130795:ILJ130795 IUZ130795:IVF130795 JEV130795:JFB130795 JOR130795:JOX130795 JYN130795:JYT130795 KIJ130795:KIP130795 KSF130795:KSL130795 LCB130795:LCH130795 LLX130795:LMD130795 LVT130795:LVZ130795 MFP130795:MFV130795 MPL130795:MPR130795 MZH130795:MZN130795 NJD130795:NJJ130795 NSZ130795:NTF130795 OCV130795:ODB130795 OMR130795:OMX130795 OWN130795:OWT130795 PGJ130795:PGP130795 PQF130795:PQL130795 QAB130795:QAH130795 QJX130795:QKD130795 QTT130795:QTZ130795 RDP130795:RDV130795 RNL130795:RNR130795 RXH130795:RXN130795 SHD130795:SHJ130795 SQZ130795:SRF130795 TAV130795:TBB130795 TKR130795:TKX130795 TUN130795:TUT130795 UEJ130795:UEP130795 UOF130795:UOL130795 UYB130795:UYH130795 VHX130795:VID130795 VRT130795:VRZ130795 WBP130795:WBV130795 WLL130795:WLR130795 WVH130795:WVN130795 E196331:K196331 IV196331:JB196331 SR196331:SX196331 ACN196331:ACT196331 AMJ196331:AMP196331 AWF196331:AWL196331 BGB196331:BGH196331 BPX196331:BQD196331 BZT196331:BZZ196331 CJP196331:CJV196331 CTL196331:CTR196331 DDH196331:DDN196331 DND196331:DNJ196331 DWZ196331:DXF196331 EGV196331:EHB196331 EQR196331:EQX196331 FAN196331:FAT196331 FKJ196331:FKP196331 FUF196331:FUL196331 GEB196331:GEH196331 GNX196331:GOD196331 GXT196331:GXZ196331 HHP196331:HHV196331 HRL196331:HRR196331 IBH196331:IBN196331 ILD196331:ILJ196331 IUZ196331:IVF196331 JEV196331:JFB196331 JOR196331:JOX196331 JYN196331:JYT196331 KIJ196331:KIP196331 KSF196331:KSL196331 LCB196331:LCH196331 LLX196331:LMD196331 LVT196331:LVZ196331 MFP196331:MFV196331 MPL196331:MPR196331 MZH196331:MZN196331 NJD196331:NJJ196331 NSZ196331:NTF196331 OCV196331:ODB196331 OMR196331:OMX196331 OWN196331:OWT196331 PGJ196331:PGP196331 PQF196331:PQL196331 QAB196331:QAH196331 QJX196331:QKD196331 QTT196331:QTZ196331 RDP196331:RDV196331 RNL196331:RNR196331 RXH196331:RXN196331 SHD196331:SHJ196331 SQZ196331:SRF196331 TAV196331:TBB196331 TKR196331:TKX196331 TUN196331:TUT196331 UEJ196331:UEP196331 UOF196331:UOL196331 UYB196331:UYH196331 VHX196331:VID196331 VRT196331:VRZ196331 WBP196331:WBV196331 WLL196331:WLR196331 WVH196331:WVN196331 E261867:K261867 IV261867:JB261867 SR261867:SX261867 ACN261867:ACT261867 AMJ261867:AMP261867 AWF261867:AWL261867 BGB261867:BGH261867 BPX261867:BQD261867 BZT261867:BZZ261867 CJP261867:CJV261867 CTL261867:CTR261867 DDH261867:DDN261867 DND261867:DNJ261867 DWZ261867:DXF261867 EGV261867:EHB261867 EQR261867:EQX261867 FAN261867:FAT261867 FKJ261867:FKP261867 FUF261867:FUL261867 GEB261867:GEH261867 GNX261867:GOD261867 GXT261867:GXZ261867 HHP261867:HHV261867 HRL261867:HRR261867 IBH261867:IBN261867 ILD261867:ILJ261867 IUZ261867:IVF261867 JEV261867:JFB261867 JOR261867:JOX261867 JYN261867:JYT261867 KIJ261867:KIP261867 KSF261867:KSL261867 LCB261867:LCH261867 LLX261867:LMD261867 LVT261867:LVZ261867 MFP261867:MFV261867 MPL261867:MPR261867 MZH261867:MZN261867 NJD261867:NJJ261867 NSZ261867:NTF261867 OCV261867:ODB261867 OMR261867:OMX261867 OWN261867:OWT261867 PGJ261867:PGP261867 PQF261867:PQL261867 QAB261867:QAH261867 QJX261867:QKD261867 QTT261867:QTZ261867 RDP261867:RDV261867 RNL261867:RNR261867 RXH261867:RXN261867 SHD261867:SHJ261867 SQZ261867:SRF261867 TAV261867:TBB261867 TKR261867:TKX261867 TUN261867:TUT261867 UEJ261867:UEP261867 UOF261867:UOL261867 UYB261867:UYH261867 VHX261867:VID261867 VRT261867:VRZ261867 WBP261867:WBV261867 WLL261867:WLR261867 WVH261867:WVN261867 E327403:K327403 IV327403:JB327403 SR327403:SX327403 ACN327403:ACT327403 AMJ327403:AMP327403 AWF327403:AWL327403 BGB327403:BGH327403 BPX327403:BQD327403 BZT327403:BZZ327403 CJP327403:CJV327403 CTL327403:CTR327403 DDH327403:DDN327403 DND327403:DNJ327403 DWZ327403:DXF327403 EGV327403:EHB327403 EQR327403:EQX327403 FAN327403:FAT327403 FKJ327403:FKP327403 FUF327403:FUL327403 GEB327403:GEH327403 GNX327403:GOD327403 GXT327403:GXZ327403 HHP327403:HHV327403 HRL327403:HRR327403 IBH327403:IBN327403 ILD327403:ILJ327403 IUZ327403:IVF327403 JEV327403:JFB327403 JOR327403:JOX327403 JYN327403:JYT327403 KIJ327403:KIP327403 KSF327403:KSL327403 LCB327403:LCH327403 LLX327403:LMD327403 LVT327403:LVZ327403 MFP327403:MFV327403 MPL327403:MPR327403 MZH327403:MZN327403 NJD327403:NJJ327403 NSZ327403:NTF327403 OCV327403:ODB327403 OMR327403:OMX327403 OWN327403:OWT327403 PGJ327403:PGP327403 PQF327403:PQL327403 QAB327403:QAH327403 QJX327403:QKD327403 QTT327403:QTZ327403 RDP327403:RDV327403 RNL327403:RNR327403 RXH327403:RXN327403 SHD327403:SHJ327403 SQZ327403:SRF327403 TAV327403:TBB327403 TKR327403:TKX327403 TUN327403:TUT327403 UEJ327403:UEP327403 UOF327403:UOL327403 UYB327403:UYH327403 VHX327403:VID327403 VRT327403:VRZ327403 WBP327403:WBV327403 WLL327403:WLR327403 WVH327403:WVN327403 E392939:K392939 IV392939:JB392939 SR392939:SX392939 ACN392939:ACT392939 AMJ392939:AMP392939 AWF392939:AWL392939 BGB392939:BGH392939 BPX392939:BQD392939 BZT392939:BZZ392939 CJP392939:CJV392939 CTL392939:CTR392939 DDH392939:DDN392939 DND392939:DNJ392939 DWZ392939:DXF392939 EGV392939:EHB392939 EQR392939:EQX392939 FAN392939:FAT392939 FKJ392939:FKP392939 FUF392939:FUL392939 GEB392939:GEH392939 GNX392939:GOD392939 GXT392939:GXZ392939 HHP392939:HHV392939 HRL392939:HRR392939 IBH392939:IBN392939 ILD392939:ILJ392939 IUZ392939:IVF392939 JEV392939:JFB392939 JOR392939:JOX392939 JYN392939:JYT392939 KIJ392939:KIP392939 KSF392939:KSL392939 LCB392939:LCH392939 LLX392939:LMD392939 LVT392939:LVZ392939 MFP392939:MFV392939 MPL392939:MPR392939 MZH392939:MZN392939 NJD392939:NJJ392939 NSZ392939:NTF392939 OCV392939:ODB392939 OMR392939:OMX392939 OWN392939:OWT392939 PGJ392939:PGP392939 PQF392939:PQL392939 QAB392939:QAH392939 QJX392939:QKD392939 QTT392939:QTZ392939 RDP392939:RDV392939 RNL392939:RNR392939 RXH392939:RXN392939 SHD392939:SHJ392939 SQZ392939:SRF392939 TAV392939:TBB392939 TKR392939:TKX392939 TUN392939:TUT392939 UEJ392939:UEP392939 UOF392939:UOL392939 UYB392939:UYH392939 VHX392939:VID392939 VRT392939:VRZ392939 WBP392939:WBV392939 WLL392939:WLR392939 WVH392939:WVN392939 E458475:K458475 IV458475:JB458475 SR458475:SX458475 ACN458475:ACT458475 AMJ458475:AMP458475 AWF458475:AWL458475 BGB458475:BGH458475 BPX458475:BQD458475 BZT458475:BZZ458475 CJP458475:CJV458475 CTL458475:CTR458475 DDH458475:DDN458475 DND458475:DNJ458475 DWZ458475:DXF458475 EGV458475:EHB458475 EQR458475:EQX458475 FAN458475:FAT458475 FKJ458475:FKP458475 FUF458475:FUL458475 GEB458475:GEH458475 GNX458475:GOD458475 GXT458475:GXZ458475 HHP458475:HHV458475 HRL458475:HRR458475 IBH458475:IBN458475 ILD458475:ILJ458475 IUZ458475:IVF458475 JEV458475:JFB458475 JOR458475:JOX458475 JYN458475:JYT458475 KIJ458475:KIP458475 KSF458475:KSL458475 LCB458475:LCH458475 LLX458475:LMD458475 LVT458475:LVZ458475 MFP458475:MFV458475 MPL458475:MPR458475 MZH458475:MZN458475 NJD458475:NJJ458475 NSZ458475:NTF458475 OCV458475:ODB458475 OMR458475:OMX458475 OWN458475:OWT458475 PGJ458475:PGP458475 PQF458475:PQL458475 QAB458475:QAH458475 QJX458475:QKD458475 QTT458475:QTZ458475 RDP458475:RDV458475 RNL458475:RNR458475 RXH458475:RXN458475 SHD458475:SHJ458475 SQZ458475:SRF458475 TAV458475:TBB458475 TKR458475:TKX458475 TUN458475:TUT458475 UEJ458475:UEP458475 UOF458475:UOL458475 UYB458475:UYH458475 VHX458475:VID458475 VRT458475:VRZ458475 WBP458475:WBV458475 WLL458475:WLR458475 WVH458475:WVN458475 E524011:K524011 IV524011:JB524011 SR524011:SX524011 ACN524011:ACT524011 AMJ524011:AMP524011 AWF524011:AWL524011 BGB524011:BGH524011 BPX524011:BQD524011 BZT524011:BZZ524011 CJP524011:CJV524011 CTL524011:CTR524011 DDH524011:DDN524011 DND524011:DNJ524011 DWZ524011:DXF524011 EGV524011:EHB524011 EQR524011:EQX524011 FAN524011:FAT524011 FKJ524011:FKP524011 FUF524011:FUL524011 GEB524011:GEH524011 GNX524011:GOD524011 GXT524011:GXZ524011 HHP524011:HHV524011 HRL524011:HRR524011 IBH524011:IBN524011 ILD524011:ILJ524011 IUZ524011:IVF524011 JEV524011:JFB524011 JOR524011:JOX524011 JYN524011:JYT524011 KIJ524011:KIP524011 KSF524011:KSL524011 LCB524011:LCH524011 LLX524011:LMD524011 LVT524011:LVZ524011 MFP524011:MFV524011 MPL524011:MPR524011 MZH524011:MZN524011 NJD524011:NJJ524011 NSZ524011:NTF524011 OCV524011:ODB524011 OMR524011:OMX524011 OWN524011:OWT524011 PGJ524011:PGP524011 PQF524011:PQL524011 QAB524011:QAH524011 QJX524011:QKD524011 QTT524011:QTZ524011 RDP524011:RDV524011 RNL524011:RNR524011 RXH524011:RXN524011 SHD524011:SHJ524011 SQZ524011:SRF524011 TAV524011:TBB524011 TKR524011:TKX524011 TUN524011:TUT524011 UEJ524011:UEP524011 UOF524011:UOL524011 UYB524011:UYH524011 VHX524011:VID524011 VRT524011:VRZ524011 WBP524011:WBV524011 WLL524011:WLR524011 WVH524011:WVN524011 E589547:K589547 IV589547:JB589547 SR589547:SX589547 ACN589547:ACT589547 AMJ589547:AMP589547 AWF589547:AWL589547 BGB589547:BGH589547 BPX589547:BQD589547 BZT589547:BZZ589547 CJP589547:CJV589547 CTL589547:CTR589547 DDH589547:DDN589547 DND589547:DNJ589547 DWZ589547:DXF589547 EGV589547:EHB589547 EQR589547:EQX589547 FAN589547:FAT589547 FKJ589547:FKP589547 FUF589547:FUL589547 GEB589547:GEH589547 GNX589547:GOD589547 GXT589547:GXZ589547 HHP589547:HHV589547 HRL589547:HRR589547 IBH589547:IBN589547 ILD589547:ILJ589547 IUZ589547:IVF589547 JEV589547:JFB589547 JOR589547:JOX589547 JYN589547:JYT589547 KIJ589547:KIP589547 KSF589547:KSL589547 LCB589547:LCH589547 LLX589547:LMD589547 LVT589547:LVZ589547 MFP589547:MFV589547 MPL589547:MPR589547 MZH589547:MZN589547 NJD589547:NJJ589547 NSZ589547:NTF589547 OCV589547:ODB589547 OMR589547:OMX589547 OWN589547:OWT589547 PGJ589547:PGP589547 PQF589547:PQL589547 QAB589547:QAH589547 QJX589547:QKD589547 QTT589547:QTZ589547 RDP589547:RDV589547 RNL589547:RNR589547 RXH589547:RXN589547 SHD589547:SHJ589547 SQZ589547:SRF589547 TAV589547:TBB589547 TKR589547:TKX589547 TUN589547:TUT589547 UEJ589547:UEP589547 UOF589547:UOL589547 UYB589547:UYH589547 VHX589547:VID589547 VRT589547:VRZ589547 WBP589547:WBV589547 WLL589547:WLR589547 WVH589547:WVN589547 E655083:K655083 IV655083:JB655083 SR655083:SX655083 ACN655083:ACT655083 AMJ655083:AMP655083 AWF655083:AWL655083 BGB655083:BGH655083 BPX655083:BQD655083 BZT655083:BZZ655083 CJP655083:CJV655083 CTL655083:CTR655083 DDH655083:DDN655083 DND655083:DNJ655083 DWZ655083:DXF655083 EGV655083:EHB655083 EQR655083:EQX655083 FAN655083:FAT655083 FKJ655083:FKP655083 FUF655083:FUL655083 GEB655083:GEH655083 GNX655083:GOD655083 GXT655083:GXZ655083 HHP655083:HHV655083 HRL655083:HRR655083 IBH655083:IBN655083 ILD655083:ILJ655083 IUZ655083:IVF655083 JEV655083:JFB655083 JOR655083:JOX655083 JYN655083:JYT655083 KIJ655083:KIP655083 KSF655083:KSL655083 LCB655083:LCH655083 LLX655083:LMD655083 LVT655083:LVZ655083 MFP655083:MFV655083 MPL655083:MPR655083 MZH655083:MZN655083 NJD655083:NJJ655083 NSZ655083:NTF655083 OCV655083:ODB655083 OMR655083:OMX655083 OWN655083:OWT655083 PGJ655083:PGP655083 PQF655083:PQL655083 QAB655083:QAH655083 QJX655083:QKD655083 QTT655083:QTZ655083 RDP655083:RDV655083 RNL655083:RNR655083 RXH655083:RXN655083 SHD655083:SHJ655083 SQZ655083:SRF655083 TAV655083:TBB655083 TKR655083:TKX655083 TUN655083:TUT655083 UEJ655083:UEP655083 UOF655083:UOL655083 UYB655083:UYH655083 VHX655083:VID655083 VRT655083:VRZ655083 WBP655083:WBV655083 WLL655083:WLR655083 WVH655083:WVN655083 E720619:K720619 IV720619:JB720619 SR720619:SX720619 ACN720619:ACT720619 AMJ720619:AMP720619 AWF720619:AWL720619 BGB720619:BGH720619 BPX720619:BQD720619 BZT720619:BZZ720619 CJP720619:CJV720619 CTL720619:CTR720619 DDH720619:DDN720619 DND720619:DNJ720619 DWZ720619:DXF720619 EGV720619:EHB720619 EQR720619:EQX720619 FAN720619:FAT720619 FKJ720619:FKP720619 FUF720619:FUL720619 GEB720619:GEH720619 GNX720619:GOD720619 GXT720619:GXZ720619 HHP720619:HHV720619 HRL720619:HRR720619 IBH720619:IBN720619 ILD720619:ILJ720619 IUZ720619:IVF720619 JEV720619:JFB720619 JOR720619:JOX720619 JYN720619:JYT720619 KIJ720619:KIP720619 KSF720619:KSL720619 LCB720619:LCH720619 LLX720619:LMD720619 LVT720619:LVZ720619 MFP720619:MFV720619 MPL720619:MPR720619 MZH720619:MZN720619 NJD720619:NJJ720619 NSZ720619:NTF720619 OCV720619:ODB720619 OMR720619:OMX720619 OWN720619:OWT720619 PGJ720619:PGP720619 PQF720619:PQL720619 QAB720619:QAH720619 QJX720619:QKD720619 QTT720619:QTZ720619 RDP720619:RDV720619 RNL720619:RNR720619 RXH720619:RXN720619 SHD720619:SHJ720619 SQZ720619:SRF720619 TAV720619:TBB720619 TKR720619:TKX720619 TUN720619:TUT720619 UEJ720619:UEP720619 UOF720619:UOL720619 UYB720619:UYH720619 VHX720619:VID720619 VRT720619:VRZ720619 WBP720619:WBV720619 WLL720619:WLR720619 WVH720619:WVN720619 E786155:K786155 IV786155:JB786155 SR786155:SX786155 ACN786155:ACT786155 AMJ786155:AMP786155 AWF786155:AWL786155 BGB786155:BGH786155 BPX786155:BQD786155 BZT786155:BZZ786155 CJP786155:CJV786155 CTL786155:CTR786155 DDH786155:DDN786155 DND786155:DNJ786155 DWZ786155:DXF786155 EGV786155:EHB786155 EQR786155:EQX786155 FAN786155:FAT786155 FKJ786155:FKP786155 FUF786155:FUL786155 GEB786155:GEH786155 GNX786155:GOD786155 GXT786155:GXZ786155 HHP786155:HHV786155 HRL786155:HRR786155 IBH786155:IBN786155 ILD786155:ILJ786155 IUZ786155:IVF786155 JEV786155:JFB786155 JOR786155:JOX786155 JYN786155:JYT786155 KIJ786155:KIP786155 KSF786155:KSL786155 LCB786155:LCH786155 LLX786155:LMD786155 LVT786155:LVZ786155 MFP786155:MFV786155 MPL786155:MPR786155 MZH786155:MZN786155 NJD786155:NJJ786155 NSZ786155:NTF786155 OCV786155:ODB786155 OMR786155:OMX786155 OWN786155:OWT786155 PGJ786155:PGP786155 PQF786155:PQL786155 QAB786155:QAH786155 QJX786155:QKD786155 QTT786155:QTZ786155 RDP786155:RDV786155 RNL786155:RNR786155 RXH786155:RXN786155 SHD786155:SHJ786155 SQZ786155:SRF786155 TAV786155:TBB786155 TKR786155:TKX786155 TUN786155:TUT786155 UEJ786155:UEP786155 UOF786155:UOL786155 UYB786155:UYH786155 VHX786155:VID786155 VRT786155:VRZ786155 WBP786155:WBV786155 WLL786155:WLR786155 WVH786155:WVN786155 E851691:K851691 IV851691:JB851691 SR851691:SX851691 ACN851691:ACT851691 AMJ851691:AMP851691 AWF851691:AWL851691 BGB851691:BGH851691 BPX851691:BQD851691 BZT851691:BZZ851691 CJP851691:CJV851691 CTL851691:CTR851691 DDH851691:DDN851691 DND851691:DNJ851691 DWZ851691:DXF851691 EGV851691:EHB851691 EQR851691:EQX851691 FAN851691:FAT851691 FKJ851691:FKP851691 FUF851691:FUL851691 GEB851691:GEH851691 GNX851691:GOD851691 GXT851691:GXZ851691 HHP851691:HHV851691 HRL851691:HRR851691 IBH851691:IBN851691 ILD851691:ILJ851691 IUZ851691:IVF851691 JEV851691:JFB851691 JOR851691:JOX851691 JYN851691:JYT851691 KIJ851691:KIP851691 KSF851691:KSL851691 LCB851691:LCH851691 LLX851691:LMD851691 LVT851691:LVZ851691 MFP851691:MFV851691 MPL851691:MPR851691 MZH851691:MZN851691 NJD851691:NJJ851691 NSZ851691:NTF851691 OCV851691:ODB851691 OMR851691:OMX851691 OWN851691:OWT851691 PGJ851691:PGP851691 PQF851691:PQL851691 QAB851691:QAH851691 QJX851691:QKD851691 QTT851691:QTZ851691 RDP851691:RDV851691 RNL851691:RNR851691 RXH851691:RXN851691 SHD851691:SHJ851691 SQZ851691:SRF851691 TAV851691:TBB851691 TKR851691:TKX851691 TUN851691:TUT851691 UEJ851691:UEP851691 UOF851691:UOL851691 UYB851691:UYH851691 VHX851691:VID851691 VRT851691:VRZ851691 WBP851691:WBV851691 WLL851691:WLR851691 WVH851691:WVN851691 E917227:K917227 IV917227:JB917227 SR917227:SX917227 ACN917227:ACT917227 AMJ917227:AMP917227 AWF917227:AWL917227 BGB917227:BGH917227 BPX917227:BQD917227 BZT917227:BZZ917227 CJP917227:CJV917227 CTL917227:CTR917227 DDH917227:DDN917227 DND917227:DNJ917227 DWZ917227:DXF917227 EGV917227:EHB917227 EQR917227:EQX917227 FAN917227:FAT917227 FKJ917227:FKP917227 FUF917227:FUL917227 GEB917227:GEH917227 GNX917227:GOD917227 GXT917227:GXZ917227 HHP917227:HHV917227 HRL917227:HRR917227 IBH917227:IBN917227 ILD917227:ILJ917227 IUZ917227:IVF917227 JEV917227:JFB917227 JOR917227:JOX917227 JYN917227:JYT917227 KIJ917227:KIP917227 KSF917227:KSL917227 LCB917227:LCH917227 LLX917227:LMD917227 LVT917227:LVZ917227 MFP917227:MFV917227 MPL917227:MPR917227 MZH917227:MZN917227 NJD917227:NJJ917227 NSZ917227:NTF917227 OCV917227:ODB917227 OMR917227:OMX917227 OWN917227:OWT917227 PGJ917227:PGP917227 PQF917227:PQL917227 QAB917227:QAH917227 QJX917227:QKD917227 QTT917227:QTZ917227 RDP917227:RDV917227 RNL917227:RNR917227 RXH917227:RXN917227 SHD917227:SHJ917227 SQZ917227:SRF917227 TAV917227:TBB917227 TKR917227:TKX917227 TUN917227:TUT917227 UEJ917227:UEP917227 UOF917227:UOL917227 UYB917227:UYH917227 VHX917227:VID917227 VRT917227:VRZ917227 WBP917227:WBV917227 WLL917227:WLR917227 WVH917227:WVN917227 E982763:K982763 IV982763:JB982763 SR982763:SX982763 ACN982763:ACT982763 AMJ982763:AMP982763 AWF982763:AWL982763 BGB982763:BGH982763 BPX982763:BQD982763 BZT982763:BZZ982763 CJP982763:CJV982763 CTL982763:CTR982763 DDH982763:DDN982763 DND982763:DNJ982763 DWZ982763:DXF982763 EGV982763:EHB982763 EQR982763:EQX982763 FAN982763:FAT982763 FKJ982763:FKP982763 FUF982763:FUL982763 GEB982763:GEH982763 GNX982763:GOD982763 GXT982763:GXZ982763 HHP982763:HHV982763 HRL982763:HRR982763 IBH982763:IBN982763 ILD982763:ILJ982763 IUZ982763:IVF982763 JEV982763:JFB982763 JOR982763:JOX982763 JYN982763:JYT982763 KIJ982763:KIP982763 KSF982763:KSL982763 LCB982763:LCH982763 LLX982763:LMD982763 LVT982763:LVZ982763 MFP982763:MFV982763 MPL982763:MPR982763 MZH982763:MZN982763 NJD982763:NJJ982763 NSZ982763:NTF982763 OCV982763:ODB982763 OMR982763:OMX982763 OWN982763:OWT982763 PGJ982763:PGP982763 PQF982763:PQL982763 QAB982763:QAH982763 QJX982763:QKD982763 QTT982763:QTZ982763 RDP982763:RDV982763 RNL982763:RNR982763 RXH982763:RXN982763 SHD982763:SHJ982763 SQZ982763:SRF982763 TAV982763:TBB982763 TKR982763:TKX982763 TUN982763:TUT982763 UEJ982763:UEP982763 UOF982763:UOL982763 UYB982763:UYH982763 VHX982763:VID982763 VRT982763:VRZ982763 WBP982763:WBV982763 WLL982763:WLR982763 E26:K26" xr:uid="{DE2E2C5C-DE22-4DC9-B01F-D8870AB85214}"/>
    <dataValidation type="list" errorStyle="information" allowBlank="1" showInputMessage="1" showErrorMessage="1" errorTitle="Duplicate Entry" error="This value has already been entered. Check for duplicate rows." prompt="Please select from the drop-down menu if the sub-contractor (supplier) using this template has had prior business dealings with the Contractor nominated in Cell D19 " sqref="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K65277 JB65277 SX65277 ACT65277 AMP65277 AWL65277 BGH65277 BQD65277 BZZ65277 CJV65277 CTR65277 DDN65277 DNJ65277 DXF65277 EHB65277 EQX65277 FAT65277 FKP65277 FUL65277 GEH65277 GOD65277 GXZ65277 HHV65277 HRR65277 IBN65277 ILJ65277 IVF65277 JFB65277 JOX65277 JYT65277 KIP65277 KSL65277 LCH65277 LMD65277 LVZ65277 MFV65277 MPR65277 MZN65277 NJJ65277 NTF65277 ODB65277 OMX65277 OWT65277 PGP65277 PQL65277 QAH65277 QKD65277 QTZ65277 RDV65277 RNR65277 RXN65277 SHJ65277 SRF65277 TBB65277 TKX65277 TUT65277 UEP65277 UOL65277 UYH65277 VID65277 VRZ65277 WBV65277 WLR65277 WVN65277 K130813 JB130813 SX130813 ACT130813 AMP130813 AWL130813 BGH130813 BQD130813 BZZ130813 CJV130813 CTR130813 DDN130813 DNJ130813 DXF130813 EHB130813 EQX130813 FAT130813 FKP130813 FUL130813 GEH130813 GOD130813 GXZ130813 HHV130813 HRR130813 IBN130813 ILJ130813 IVF130813 JFB130813 JOX130813 JYT130813 KIP130813 KSL130813 LCH130813 LMD130813 LVZ130813 MFV130813 MPR130813 MZN130813 NJJ130813 NTF130813 ODB130813 OMX130813 OWT130813 PGP130813 PQL130813 QAH130813 QKD130813 QTZ130813 RDV130813 RNR130813 RXN130813 SHJ130813 SRF130813 TBB130813 TKX130813 TUT130813 UEP130813 UOL130813 UYH130813 VID130813 VRZ130813 WBV130813 WLR130813 WVN130813 K196349 JB196349 SX196349 ACT196349 AMP196349 AWL196349 BGH196349 BQD196349 BZZ196349 CJV196349 CTR196349 DDN196349 DNJ196349 DXF196349 EHB196349 EQX196349 FAT196349 FKP196349 FUL196349 GEH196349 GOD196349 GXZ196349 HHV196349 HRR196349 IBN196349 ILJ196349 IVF196349 JFB196349 JOX196349 JYT196349 KIP196349 KSL196349 LCH196349 LMD196349 LVZ196349 MFV196349 MPR196349 MZN196349 NJJ196349 NTF196349 ODB196349 OMX196349 OWT196349 PGP196349 PQL196349 QAH196349 QKD196349 QTZ196349 RDV196349 RNR196349 RXN196349 SHJ196349 SRF196349 TBB196349 TKX196349 TUT196349 UEP196349 UOL196349 UYH196349 VID196349 VRZ196349 WBV196349 WLR196349 WVN196349 K261885 JB261885 SX261885 ACT261885 AMP261885 AWL261885 BGH261885 BQD261885 BZZ261885 CJV261885 CTR261885 DDN261885 DNJ261885 DXF261885 EHB261885 EQX261885 FAT261885 FKP261885 FUL261885 GEH261885 GOD261885 GXZ261885 HHV261885 HRR261885 IBN261885 ILJ261885 IVF261885 JFB261885 JOX261885 JYT261885 KIP261885 KSL261885 LCH261885 LMD261885 LVZ261885 MFV261885 MPR261885 MZN261885 NJJ261885 NTF261885 ODB261885 OMX261885 OWT261885 PGP261885 PQL261885 QAH261885 QKD261885 QTZ261885 RDV261885 RNR261885 RXN261885 SHJ261885 SRF261885 TBB261885 TKX261885 TUT261885 UEP261885 UOL261885 UYH261885 VID261885 VRZ261885 WBV261885 WLR261885 WVN261885 K327421 JB327421 SX327421 ACT327421 AMP327421 AWL327421 BGH327421 BQD327421 BZZ327421 CJV327421 CTR327421 DDN327421 DNJ327421 DXF327421 EHB327421 EQX327421 FAT327421 FKP327421 FUL327421 GEH327421 GOD327421 GXZ327421 HHV327421 HRR327421 IBN327421 ILJ327421 IVF327421 JFB327421 JOX327421 JYT327421 KIP327421 KSL327421 LCH327421 LMD327421 LVZ327421 MFV327421 MPR327421 MZN327421 NJJ327421 NTF327421 ODB327421 OMX327421 OWT327421 PGP327421 PQL327421 QAH327421 QKD327421 QTZ327421 RDV327421 RNR327421 RXN327421 SHJ327421 SRF327421 TBB327421 TKX327421 TUT327421 UEP327421 UOL327421 UYH327421 VID327421 VRZ327421 WBV327421 WLR327421 WVN327421 K392957 JB392957 SX392957 ACT392957 AMP392957 AWL392957 BGH392957 BQD392957 BZZ392957 CJV392957 CTR392957 DDN392957 DNJ392957 DXF392957 EHB392957 EQX392957 FAT392957 FKP392957 FUL392957 GEH392957 GOD392957 GXZ392957 HHV392957 HRR392957 IBN392957 ILJ392957 IVF392957 JFB392957 JOX392957 JYT392957 KIP392957 KSL392957 LCH392957 LMD392957 LVZ392957 MFV392957 MPR392957 MZN392957 NJJ392957 NTF392957 ODB392957 OMX392957 OWT392957 PGP392957 PQL392957 QAH392957 QKD392957 QTZ392957 RDV392957 RNR392957 RXN392957 SHJ392957 SRF392957 TBB392957 TKX392957 TUT392957 UEP392957 UOL392957 UYH392957 VID392957 VRZ392957 WBV392957 WLR392957 WVN392957 K458493 JB458493 SX458493 ACT458493 AMP458493 AWL458493 BGH458493 BQD458493 BZZ458493 CJV458493 CTR458493 DDN458493 DNJ458493 DXF458493 EHB458493 EQX458493 FAT458493 FKP458493 FUL458493 GEH458493 GOD458493 GXZ458493 HHV458493 HRR458493 IBN458493 ILJ458493 IVF458493 JFB458493 JOX458493 JYT458493 KIP458493 KSL458493 LCH458493 LMD458493 LVZ458493 MFV458493 MPR458493 MZN458493 NJJ458493 NTF458493 ODB458493 OMX458493 OWT458493 PGP458493 PQL458493 QAH458493 QKD458493 QTZ458493 RDV458493 RNR458493 RXN458493 SHJ458493 SRF458493 TBB458493 TKX458493 TUT458493 UEP458493 UOL458493 UYH458493 VID458493 VRZ458493 WBV458493 WLR458493 WVN458493 K524029 JB524029 SX524029 ACT524029 AMP524029 AWL524029 BGH524029 BQD524029 BZZ524029 CJV524029 CTR524029 DDN524029 DNJ524029 DXF524029 EHB524029 EQX524029 FAT524029 FKP524029 FUL524029 GEH524029 GOD524029 GXZ524029 HHV524029 HRR524029 IBN524029 ILJ524029 IVF524029 JFB524029 JOX524029 JYT524029 KIP524029 KSL524029 LCH524029 LMD524029 LVZ524029 MFV524029 MPR524029 MZN524029 NJJ524029 NTF524029 ODB524029 OMX524029 OWT524029 PGP524029 PQL524029 QAH524029 QKD524029 QTZ524029 RDV524029 RNR524029 RXN524029 SHJ524029 SRF524029 TBB524029 TKX524029 TUT524029 UEP524029 UOL524029 UYH524029 VID524029 VRZ524029 WBV524029 WLR524029 WVN524029 K589565 JB589565 SX589565 ACT589565 AMP589565 AWL589565 BGH589565 BQD589565 BZZ589565 CJV589565 CTR589565 DDN589565 DNJ589565 DXF589565 EHB589565 EQX589565 FAT589565 FKP589565 FUL589565 GEH589565 GOD589565 GXZ589565 HHV589565 HRR589565 IBN589565 ILJ589565 IVF589565 JFB589565 JOX589565 JYT589565 KIP589565 KSL589565 LCH589565 LMD589565 LVZ589565 MFV589565 MPR589565 MZN589565 NJJ589565 NTF589565 ODB589565 OMX589565 OWT589565 PGP589565 PQL589565 QAH589565 QKD589565 QTZ589565 RDV589565 RNR589565 RXN589565 SHJ589565 SRF589565 TBB589565 TKX589565 TUT589565 UEP589565 UOL589565 UYH589565 VID589565 VRZ589565 WBV589565 WLR589565 WVN589565 K655101 JB655101 SX655101 ACT655101 AMP655101 AWL655101 BGH655101 BQD655101 BZZ655101 CJV655101 CTR655101 DDN655101 DNJ655101 DXF655101 EHB655101 EQX655101 FAT655101 FKP655101 FUL655101 GEH655101 GOD655101 GXZ655101 HHV655101 HRR655101 IBN655101 ILJ655101 IVF655101 JFB655101 JOX655101 JYT655101 KIP655101 KSL655101 LCH655101 LMD655101 LVZ655101 MFV655101 MPR655101 MZN655101 NJJ655101 NTF655101 ODB655101 OMX655101 OWT655101 PGP655101 PQL655101 QAH655101 QKD655101 QTZ655101 RDV655101 RNR655101 RXN655101 SHJ655101 SRF655101 TBB655101 TKX655101 TUT655101 UEP655101 UOL655101 UYH655101 VID655101 VRZ655101 WBV655101 WLR655101 WVN655101 K720637 JB720637 SX720637 ACT720637 AMP720637 AWL720637 BGH720637 BQD720637 BZZ720637 CJV720637 CTR720637 DDN720637 DNJ720637 DXF720637 EHB720637 EQX720637 FAT720637 FKP720637 FUL720637 GEH720637 GOD720637 GXZ720637 HHV720637 HRR720637 IBN720637 ILJ720637 IVF720637 JFB720637 JOX720637 JYT720637 KIP720637 KSL720637 LCH720637 LMD720637 LVZ720637 MFV720637 MPR720637 MZN720637 NJJ720637 NTF720637 ODB720637 OMX720637 OWT720637 PGP720637 PQL720637 QAH720637 QKD720637 QTZ720637 RDV720637 RNR720637 RXN720637 SHJ720637 SRF720637 TBB720637 TKX720637 TUT720637 UEP720637 UOL720637 UYH720637 VID720637 VRZ720637 WBV720637 WLR720637 WVN720637 K786173 JB786173 SX786173 ACT786173 AMP786173 AWL786173 BGH786173 BQD786173 BZZ786173 CJV786173 CTR786173 DDN786173 DNJ786173 DXF786173 EHB786173 EQX786173 FAT786173 FKP786173 FUL786173 GEH786173 GOD786173 GXZ786173 HHV786173 HRR786173 IBN786173 ILJ786173 IVF786173 JFB786173 JOX786173 JYT786173 KIP786173 KSL786173 LCH786173 LMD786173 LVZ786173 MFV786173 MPR786173 MZN786173 NJJ786173 NTF786173 ODB786173 OMX786173 OWT786173 PGP786173 PQL786173 QAH786173 QKD786173 QTZ786173 RDV786173 RNR786173 RXN786173 SHJ786173 SRF786173 TBB786173 TKX786173 TUT786173 UEP786173 UOL786173 UYH786173 VID786173 VRZ786173 WBV786173 WLR786173 WVN786173 K851709 JB851709 SX851709 ACT851709 AMP851709 AWL851709 BGH851709 BQD851709 BZZ851709 CJV851709 CTR851709 DDN851709 DNJ851709 DXF851709 EHB851709 EQX851709 FAT851709 FKP851709 FUL851709 GEH851709 GOD851709 GXZ851709 HHV851709 HRR851709 IBN851709 ILJ851709 IVF851709 JFB851709 JOX851709 JYT851709 KIP851709 KSL851709 LCH851709 LMD851709 LVZ851709 MFV851709 MPR851709 MZN851709 NJJ851709 NTF851709 ODB851709 OMX851709 OWT851709 PGP851709 PQL851709 QAH851709 QKD851709 QTZ851709 RDV851709 RNR851709 RXN851709 SHJ851709 SRF851709 TBB851709 TKX851709 TUT851709 UEP851709 UOL851709 UYH851709 VID851709 VRZ851709 WBV851709 WLR851709 WVN851709 K917245 JB917245 SX917245 ACT917245 AMP917245 AWL917245 BGH917245 BQD917245 BZZ917245 CJV917245 CTR917245 DDN917245 DNJ917245 DXF917245 EHB917245 EQX917245 FAT917245 FKP917245 FUL917245 GEH917245 GOD917245 GXZ917245 HHV917245 HRR917245 IBN917245 ILJ917245 IVF917245 JFB917245 JOX917245 JYT917245 KIP917245 KSL917245 LCH917245 LMD917245 LVZ917245 MFV917245 MPR917245 MZN917245 NJJ917245 NTF917245 ODB917245 OMX917245 OWT917245 PGP917245 PQL917245 QAH917245 QKD917245 QTZ917245 RDV917245 RNR917245 RXN917245 SHJ917245 SRF917245 TBB917245 TKX917245 TUT917245 UEP917245 UOL917245 UYH917245 VID917245 VRZ917245 WBV917245 WLR917245 WVN917245 K982781 JB982781 SX982781 ACT982781 AMP982781 AWL982781 BGH982781 BQD982781 BZZ982781 CJV982781 CTR982781 DDN982781 DNJ982781 DXF982781 EHB982781 EQX982781 FAT982781 FKP982781 FUL982781 GEH982781 GOD982781 GXZ982781 HHV982781 HRR982781 IBN982781 ILJ982781 IVF982781 JFB982781 JOX982781 JYT982781 KIP982781 KSL982781 LCH982781 LMD982781 LVZ982781 MFV982781 MPR982781 MZN982781 NJJ982781 NTF982781 ODB982781 OMX982781 OWT982781 PGP982781 PQL982781 QAH982781 QKD982781 QTZ982781 RDV982781 RNR982781 RXN982781 SHJ982781 SRF982781 TBB982781 TKX982781 TUT982781 UEP982781 UOL982781 UYH982781 VID982781 VRZ982781 WBV982781 WLR982781 WVN982781" xr:uid="{2C1DAD8D-AA70-4614-9878-344CDCE73915}">
      <formula1>$R$1:$R$2</formula1>
    </dataValidation>
    <dataValidation allowBlank="1" showInputMessage="1" showErrorMessage="1" prompt="FOR PROGRESSIVE REPORTING: Use this column to show previously reported amounts" sqref="G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G65277 IX65277 ST65277 ACP65277 AML65277 AWH65277 BGD65277 BPZ65277 BZV65277 CJR65277 CTN65277 DDJ65277 DNF65277 DXB65277 EGX65277 EQT65277 FAP65277 FKL65277 FUH65277 GED65277 GNZ65277 GXV65277 HHR65277 HRN65277 IBJ65277 ILF65277 IVB65277 JEX65277 JOT65277 JYP65277 KIL65277 KSH65277 LCD65277 LLZ65277 LVV65277 MFR65277 MPN65277 MZJ65277 NJF65277 NTB65277 OCX65277 OMT65277 OWP65277 PGL65277 PQH65277 QAD65277 QJZ65277 QTV65277 RDR65277 RNN65277 RXJ65277 SHF65277 SRB65277 TAX65277 TKT65277 TUP65277 UEL65277 UOH65277 UYD65277 VHZ65277 VRV65277 WBR65277 WLN65277 WVJ65277 G130813 IX130813 ST130813 ACP130813 AML130813 AWH130813 BGD130813 BPZ130813 BZV130813 CJR130813 CTN130813 DDJ130813 DNF130813 DXB130813 EGX130813 EQT130813 FAP130813 FKL130813 FUH130813 GED130813 GNZ130813 GXV130813 HHR130813 HRN130813 IBJ130813 ILF130813 IVB130813 JEX130813 JOT130813 JYP130813 KIL130813 KSH130813 LCD130813 LLZ130813 LVV130813 MFR130813 MPN130813 MZJ130813 NJF130813 NTB130813 OCX130813 OMT130813 OWP130813 PGL130813 PQH130813 QAD130813 QJZ130813 QTV130813 RDR130813 RNN130813 RXJ130813 SHF130813 SRB130813 TAX130813 TKT130813 TUP130813 UEL130813 UOH130813 UYD130813 VHZ130813 VRV130813 WBR130813 WLN130813 WVJ130813 G196349 IX196349 ST196349 ACP196349 AML196349 AWH196349 BGD196349 BPZ196349 BZV196349 CJR196349 CTN196349 DDJ196349 DNF196349 DXB196349 EGX196349 EQT196349 FAP196349 FKL196349 FUH196349 GED196349 GNZ196349 GXV196349 HHR196349 HRN196349 IBJ196349 ILF196349 IVB196349 JEX196349 JOT196349 JYP196349 KIL196349 KSH196349 LCD196349 LLZ196349 LVV196349 MFR196349 MPN196349 MZJ196349 NJF196349 NTB196349 OCX196349 OMT196349 OWP196349 PGL196349 PQH196349 QAD196349 QJZ196349 QTV196349 RDR196349 RNN196349 RXJ196349 SHF196349 SRB196349 TAX196349 TKT196349 TUP196349 UEL196349 UOH196349 UYD196349 VHZ196349 VRV196349 WBR196349 WLN196349 WVJ196349 G261885 IX261885 ST261885 ACP261885 AML261885 AWH261885 BGD261885 BPZ261885 BZV261885 CJR261885 CTN261885 DDJ261885 DNF261885 DXB261885 EGX261885 EQT261885 FAP261885 FKL261885 FUH261885 GED261885 GNZ261885 GXV261885 HHR261885 HRN261885 IBJ261885 ILF261885 IVB261885 JEX261885 JOT261885 JYP261885 KIL261885 KSH261885 LCD261885 LLZ261885 LVV261885 MFR261885 MPN261885 MZJ261885 NJF261885 NTB261885 OCX261885 OMT261885 OWP261885 PGL261885 PQH261885 QAD261885 QJZ261885 QTV261885 RDR261885 RNN261885 RXJ261885 SHF261885 SRB261885 TAX261885 TKT261885 TUP261885 UEL261885 UOH261885 UYD261885 VHZ261885 VRV261885 WBR261885 WLN261885 WVJ261885 G327421 IX327421 ST327421 ACP327421 AML327421 AWH327421 BGD327421 BPZ327421 BZV327421 CJR327421 CTN327421 DDJ327421 DNF327421 DXB327421 EGX327421 EQT327421 FAP327421 FKL327421 FUH327421 GED327421 GNZ327421 GXV327421 HHR327421 HRN327421 IBJ327421 ILF327421 IVB327421 JEX327421 JOT327421 JYP327421 KIL327421 KSH327421 LCD327421 LLZ327421 LVV327421 MFR327421 MPN327421 MZJ327421 NJF327421 NTB327421 OCX327421 OMT327421 OWP327421 PGL327421 PQH327421 QAD327421 QJZ327421 QTV327421 RDR327421 RNN327421 RXJ327421 SHF327421 SRB327421 TAX327421 TKT327421 TUP327421 UEL327421 UOH327421 UYD327421 VHZ327421 VRV327421 WBR327421 WLN327421 WVJ327421 G392957 IX392957 ST392957 ACP392957 AML392957 AWH392957 BGD392957 BPZ392957 BZV392957 CJR392957 CTN392957 DDJ392957 DNF392957 DXB392957 EGX392957 EQT392957 FAP392957 FKL392957 FUH392957 GED392957 GNZ392957 GXV392957 HHR392957 HRN392957 IBJ392957 ILF392957 IVB392957 JEX392957 JOT392957 JYP392957 KIL392957 KSH392957 LCD392957 LLZ392957 LVV392957 MFR392957 MPN392957 MZJ392957 NJF392957 NTB392957 OCX392957 OMT392957 OWP392957 PGL392957 PQH392957 QAD392957 QJZ392957 QTV392957 RDR392957 RNN392957 RXJ392957 SHF392957 SRB392957 TAX392957 TKT392957 TUP392957 UEL392957 UOH392957 UYD392957 VHZ392957 VRV392957 WBR392957 WLN392957 WVJ392957 G458493 IX458493 ST458493 ACP458493 AML458493 AWH458493 BGD458493 BPZ458493 BZV458493 CJR458493 CTN458493 DDJ458493 DNF458493 DXB458493 EGX458493 EQT458493 FAP458493 FKL458493 FUH458493 GED458493 GNZ458493 GXV458493 HHR458493 HRN458493 IBJ458493 ILF458493 IVB458493 JEX458493 JOT458493 JYP458493 KIL458493 KSH458493 LCD458493 LLZ458493 LVV458493 MFR458493 MPN458493 MZJ458493 NJF458493 NTB458493 OCX458493 OMT458493 OWP458493 PGL458493 PQH458493 QAD458493 QJZ458493 QTV458493 RDR458493 RNN458493 RXJ458493 SHF458493 SRB458493 TAX458493 TKT458493 TUP458493 UEL458493 UOH458493 UYD458493 VHZ458493 VRV458493 WBR458493 WLN458493 WVJ458493 G524029 IX524029 ST524029 ACP524029 AML524029 AWH524029 BGD524029 BPZ524029 BZV524029 CJR524029 CTN524029 DDJ524029 DNF524029 DXB524029 EGX524029 EQT524029 FAP524029 FKL524029 FUH524029 GED524029 GNZ524029 GXV524029 HHR524029 HRN524029 IBJ524029 ILF524029 IVB524029 JEX524029 JOT524029 JYP524029 KIL524029 KSH524029 LCD524029 LLZ524029 LVV524029 MFR524029 MPN524029 MZJ524029 NJF524029 NTB524029 OCX524029 OMT524029 OWP524029 PGL524029 PQH524029 QAD524029 QJZ524029 QTV524029 RDR524029 RNN524029 RXJ524029 SHF524029 SRB524029 TAX524029 TKT524029 TUP524029 UEL524029 UOH524029 UYD524029 VHZ524029 VRV524029 WBR524029 WLN524029 WVJ524029 G589565 IX589565 ST589565 ACP589565 AML589565 AWH589565 BGD589565 BPZ589565 BZV589565 CJR589565 CTN589565 DDJ589565 DNF589565 DXB589565 EGX589565 EQT589565 FAP589565 FKL589565 FUH589565 GED589565 GNZ589565 GXV589565 HHR589565 HRN589565 IBJ589565 ILF589565 IVB589565 JEX589565 JOT589565 JYP589565 KIL589565 KSH589565 LCD589565 LLZ589565 LVV589565 MFR589565 MPN589565 MZJ589565 NJF589565 NTB589565 OCX589565 OMT589565 OWP589565 PGL589565 PQH589565 QAD589565 QJZ589565 QTV589565 RDR589565 RNN589565 RXJ589565 SHF589565 SRB589565 TAX589565 TKT589565 TUP589565 UEL589565 UOH589565 UYD589565 VHZ589565 VRV589565 WBR589565 WLN589565 WVJ589565 G655101 IX655101 ST655101 ACP655101 AML655101 AWH655101 BGD655101 BPZ655101 BZV655101 CJR655101 CTN655101 DDJ655101 DNF655101 DXB655101 EGX655101 EQT655101 FAP655101 FKL655101 FUH655101 GED655101 GNZ655101 GXV655101 HHR655101 HRN655101 IBJ655101 ILF655101 IVB655101 JEX655101 JOT655101 JYP655101 KIL655101 KSH655101 LCD655101 LLZ655101 LVV655101 MFR655101 MPN655101 MZJ655101 NJF655101 NTB655101 OCX655101 OMT655101 OWP655101 PGL655101 PQH655101 QAD655101 QJZ655101 QTV655101 RDR655101 RNN655101 RXJ655101 SHF655101 SRB655101 TAX655101 TKT655101 TUP655101 UEL655101 UOH655101 UYD655101 VHZ655101 VRV655101 WBR655101 WLN655101 WVJ655101 G720637 IX720637 ST720637 ACP720637 AML720637 AWH720637 BGD720637 BPZ720637 BZV720637 CJR720637 CTN720637 DDJ720637 DNF720637 DXB720637 EGX720637 EQT720637 FAP720637 FKL720637 FUH720637 GED720637 GNZ720637 GXV720637 HHR720637 HRN720637 IBJ720637 ILF720637 IVB720637 JEX720637 JOT720637 JYP720637 KIL720637 KSH720637 LCD720637 LLZ720637 LVV720637 MFR720637 MPN720637 MZJ720637 NJF720637 NTB720637 OCX720637 OMT720637 OWP720637 PGL720637 PQH720637 QAD720637 QJZ720637 QTV720637 RDR720637 RNN720637 RXJ720637 SHF720637 SRB720637 TAX720637 TKT720637 TUP720637 UEL720637 UOH720637 UYD720637 VHZ720637 VRV720637 WBR720637 WLN720637 WVJ720637 G786173 IX786173 ST786173 ACP786173 AML786173 AWH786173 BGD786173 BPZ786173 BZV786173 CJR786173 CTN786173 DDJ786173 DNF786173 DXB786173 EGX786173 EQT786173 FAP786173 FKL786173 FUH786173 GED786173 GNZ786173 GXV786173 HHR786173 HRN786173 IBJ786173 ILF786173 IVB786173 JEX786173 JOT786173 JYP786173 KIL786173 KSH786173 LCD786173 LLZ786173 LVV786173 MFR786173 MPN786173 MZJ786173 NJF786173 NTB786173 OCX786173 OMT786173 OWP786173 PGL786173 PQH786173 QAD786173 QJZ786173 QTV786173 RDR786173 RNN786173 RXJ786173 SHF786173 SRB786173 TAX786173 TKT786173 TUP786173 UEL786173 UOH786173 UYD786173 VHZ786173 VRV786173 WBR786173 WLN786173 WVJ786173 G851709 IX851709 ST851709 ACP851709 AML851709 AWH851709 BGD851709 BPZ851709 BZV851709 CJR851709 CTN851709 DDJ851709 DNF851709 DXB851709 EGX851709 EQT851709 FAP851709 FKL851709 FUH851709 GED851709 GNZ851709 GXV851709 HHR851709 HRN851709 IBJ851709 ILF851709 IVB851709 JEX851709 JOT851709 JYP851709 KIL851709 KSH851709 LCD851709 LLZ851709 LVV851709 MFR851709 MPN851709 MZJ851709 NJF851709 NTB851709 OCX851709 OMT851709 OWP851709 PGL851709 PQH851709 QAD851709 QJZ851709 QTV851709 RDR851709 RNN851709 RXJ851709 SHF851709 SRB851709 TAX851709 TKT851709 TUP851709 UEL851709 UOH851709 UYD851709 VHZ851709 VRV851709 WBR851709 WLN851709 WVJ851709 G917245 IX917245 ST917245 ACP917245 AML917245 AWH917245 BGD917245 BPZ917245 BZV917245 CJR917245 CTN917245 DDJ917245 DNF917245 DXB917245 EGX917245 EQT917245 FAP917245 FKL917245 FUH917245 GED917245 GNZ917245 GXV917245 HHR917245 HRN917245 IBJ917245 ILF917245 IVB917245 JEX917245 JOT917245 JYP917245 KIL917245 KSH917245 LCD917245 LLZ917245 LVV917245 MFR917245 MPN917245 MZJ917245 NJF917245 NTB917245 OCX917245 OMT917245 OWP917245 PGL917245 PQH917245 QAD917245 QJZ917245 QTV917245 RDR917245 RNN917245 RXJ917245 SHF917245 SRB917245 TAX917245 TKT917245 TUP917245 UEL917245 UOH917245 UYD917245 VHZ917245 VRV917245 WBR917245 WLN917245 WVJ917245 G982781 IX982781 ST982781 ACP982781 AML982781 AWH982781 BGD982781 BPZ982781 BZV982781 CJR982781 CTN982781 DDJ982781 DNF982781 DXB982781 EGX982781 EQT982781 FAP982781 FKL982781 FUH982781 GED982781 GNZ982781 GXV982781 HHR982781 HRN982781 IBJ982781 ILF982781 IVB982781 JEX982781 JOT982781 JYP982781 KIL982781 KSH982781 LCD982781 LLZ982781 LVV982781 MFR982781 MPN982781 MZJ982781 NJF982781 NTB982781 OCX982781 OMT982781 OWP982781 PGL982781 PQH982781 QAD982781 QJZ982781 QTV982781 RDR982781 RNN982781 RXJ982781 SHF982781 SRB982781 TAX982781 TKT982781 TUP982781 UEL982781 UOH982781 UYD982781 VHZ982781 VRV982781 WBR982781 WLN982781 WVJ982781" xr:uid="{2F751D5F-3676-4322-9FEA-C8C02470CB6C}"/>
    <dataValidation allowBlank="1" showInputMessage="1" showErrorMessage="1" prompt="For Australian suppliers, enter the numerical postcode from where the goods or service was supplied_x000a__x000a_For New Zealand suppliers, enter &quot;NZ&quot;_x000a__x000a_For suppliers from other countries, enter country's name or &quot;Other&quot;" sqref="F34:F36 IW34:IW36 SS34:SS36 ACO34:ACO36 AMK34:AMK36 AWG34:AWG36 BGC34:BGC36 BPY34:BPY36 BZU34:BZU36 CJQ34:CJQ36 CTM34:CTM36 DDI34:DDI36 DNE34:DNE36 DXA34:DXA36 EGW34:EGW36 EQS34:EQS36 FAO34:FAO36 FKK34:FKK36 FUG34:FUG36 GEC34:GEC36 GNY34:GNY36 GXU34:GXU36 HHQ34:HHQ36 HRM34:HRM36 IBI34:IBI36 ILE34:ILE36 IVA34:IVA36 JEW34:JEW36 JOS34:JOS36 JYO34:JYO36 KIK34:KIK36 KSG34:KSG36 LCC34:LCC36 LLY34:LLY36 LVU34:LVU36 MFQ34:MFQ36 MPM34:MPM36 MZI34:MZI36 NJE34:NJE36 NTA34:NTA36 OCW34:OCW36 OMS34:OMS36 OWO34:OWO36 PGK34:PGK36 PQG34:PQG36 QAC34:QAC36 QJY34:QJY36 QTU34:QTU36 RDQ34:RDQ36 RNM34:RNM36 RXI34:RXI36 SHE34:SHE36 SRA34:SRA36 TAW34:TAW36 TKS34:TKS36 TUO34:TUO36 UEK34:UEK36 UOG34:UOG36 UYC34:UYC36 VHY34:VHY36 VRU34:VRU36 WBQ34:WBQ36 WLM34:WLM36 WVI34:WVI36 F65275:F65277 IW65275:IW65277 SS65275:SS65277 ACO65275:ACO65277 AMK65275:AMK65277 AWG65275:AWG65277 BGC65275:BGC65277 BPY65275:BPY65277 BZU65275:BZU65277 CJQ65275:CJQ65277 CTM65275:CTM65277 DDI65275:DDI65277 DNE65275:DNE65277 DXA65275:DXA65277 EGW65275:EGW65277 EQS65275:EQS65277 FAO65275:FAO65277 FKK65275:FKK65277 FUG65275:FUG65277 GEC65275:GEC65277 GNY65275:GNY65277 GXU65275:GXU65277 HHQ65275:HHQ65277 HRM65275:HRM65277 IBI65275:IBI65277 ILE65275:ILE65277 IVA65275:IVA65277 JEW65275:JEW65277 JOS65275:JOS65277 JYO65275:JYO65277 KIK65275:KIK65277 KSG65275:KSG65277 LCC65275:LCC65277 LLY65275:LLY65277 LVU65275:LVU65277 MFQ65275:MFQ65277 MPM65275:MPM65277 MZI65275:MZI65277 NJE65275:NJE65277 NTA65275:NTA65277 OCW65275:OCW65277 OMS65275:OMS65277 OWO65275:OWO65277 PGK65275:PGK65277 PQG65275:PQG65277 QAC65275:QAC65277 QJY65275:QJY65277 QTU65275:QTU65277 RDQ65275:RDQ65277 RNM65275:RNM65277 RXI65275:RXI65277 SHE65275:SHE65277 SRA65275:SRA65277 TAW65275:TAW65277 TKS65275:TKS65277 TUO65275:TUO65277 UEK65275:UEK65277 UOG65275:UOG65277 UYC65275:UYC65277 VHY65275:VHY65277 VRU65275:VRU65277 WBQ65275:WBQ65277 WLM65275:WLM65277 WVI65275:WVI65277 F130811:F130813 IW130811:IW130813 SS130811:SS130813 ACO130811:ACO130813 AMK130811:AMK130813 AWG130811:AWG130813 BGC130811:BGC130813 BPY130811:BPY130813 BZU130811:BZU130813 CJQ130811:CJQ130813 CTM130811:CTM130813 DDI130811:DDI130813 DNE130811:DNE130813 DXA130811:DXA130813 EGW130811:EGW130813 EQS130811:EQS130813 FAO130811:FAO130813 FKK130811:FKK130813 FUG130811:FUG130813 GEC130811:GEC130813 GNY130811:GNY130813 GXU130811:GXU130813 HHQ130811:HHQ130813 HRM130811:HRM130813 IBI130811:IBI130813 ILE130811:ILE130813 IVA130811:IVA130813 JEW130811:JEW130813 JOS130811:JOS130813 JYO130811:JYO130813 KIK130811:KIK130813 KSG130811:KSG130813 LCC130811:LCC130813 LLY130811:LLY130813 LVU130811:LVU130813 MFQ130811:MFQ130813 MPM130811:MPM130813 MZI130811:MZI130813 NJE130811:NJE130813 NTA130811:NTA130813 OCW130811:OCW130813 OMS130811:OMS130813 OWO130811:OWO130813 PGK130811:PGK130813 PQG130811:PQG130813 QAC130811:QAC130813 QJY130811:QJY130813 QTU130811:QTU130813 RDQ130811:RDQ130813 RNM130811:RNM130813 RXI130811:RXI130813 SHE130811:SHE130813 SRA130811:SRA130813 TAW130811:TAW130813 TKS130811:TKS130813 TUO130811:TUO130813 UEK130811:UEK130813 UOG130811:UOG130813 UYC130811:UYC130813 VHY130811:VHY130813 VRU130811:VRU130813 WBQ130811:WBQ130813 WLM130811:WLM130813 WVI130811:WVI130813 F196347:F196349 IW196347:IW196349 SS196347:SS196349 ACO196347:ACO196349 AMK196347:AMK196349 AWG196347:AWG196349 BGC196347:BGC196349 BPY196347:BPY196349 BZU196347:BZU196349 CJQ196347:CJQ196349 CTM196347:CTM196349 DDI196347:DDI196349 DNE196347:DNE196349 DXA196347:DXA196349 EGW196347:EGW196349 EQS196347:EQS196349 FAO196347:FAO196349 FKK196347:FKK196349 FUG196347:FUG196349 GEC196347:GEC196349 GNY196347:GNY196349 GXU196347:GXU196349 HHQ196347:HHQ196349 HRM196347:HRM196349 IBI196347:IBI196349 ILE196347:ILE196349 IVA196347:IVA196349 JEW196347:JEW196349 JOS196347:JOS196349 JYO196347:JYO196349 KIK196347:KIK196349 KSG196347:KSG196349 LCC196347:LCC196349 LLY196347:LLY196349 LVU196347:LVU196349 MFQ196347:MFQ196349 MPM196347:MPM196349 MZI196347:MZI196349 NJE196347:NJE196349 NTA196347:NTA196349 OCW196347:OCW196349 OMS196347:OMS196349 OWO196347:OWO196349 PGK196347:PGK196349 PQG196347:PQG196349 QAC196347:QAC196349 QJY196347:QJY196349 QTU196347:QTU196349 RDQ196347:RDQ196349 RNM196347:RNM196349 RXI196347:RXI196349 SHE196347:SHE196349 SRA196347:SRA196349 TAW196347:TAW196349 TKS196347:TKS196349 TUO196347:TUO196349 UEK196347:UEK196349 UOG196347:UOG196349 UYC196347:UYC196349 VHY196347:VHY196349 VRU196347:VRU196349 WBQ196347:WBQ196349 WLM196347:WLM196349 WVI196347:WVI196349 F261883:F261885 IW261883:IW261885 SS261883:SS261885 ACO261883:ACO261885 AMK261883:AMK261885 AWG261883:AWG261885 BGC261883:BGC261885 BPY261883:BPY261885 BZU261883:BZU261885 CJQ261883:CJQ261885 CTM261883:CTM261885 DDI261883:DDI261885 DNE261883:DNE261885 DXA261883:DXA261885 EGW261883:EGW261885 EQS261883:EQS261885 FAO261883:FAO261885 FKK261883:FKK261885 FUG261883:FUG261885 GEC261883:GEC261885 GNY261883:GNY261885 GXU261883:GXU261885 HHQ261883:HHQ261885 HRM261883:HRM261885 IBI261883:IBI261885 ILE261883:ILE261885 IVA261883:IVA261885 JEW261883:JEW261885 JOS261883:JOS261885 JYO261883:JYO261885 KIK261883:KIK261885 KSG261883:KSG261885 LCC261883:LCC261885 LLY261883:LLY261885 LVU261883:LVU261885 MFQ261883:MFQ261885 MPM261883:MPM261885 MZI261883:MZI261885 NJE261883:NJE261885 NTA261883:NTA261885 OCW261883:OCW261885 OMS261883:OMS261885 OWO261883:OWO261885 PGK261883:PGK261885 PQG261883:PQG261885 QAC261883:QAC261885 QJY261883:QJY261885 QTU261883:QTU261885 RDQ261883:RDQ261885 RNM261883:RNM261885 RXI261883:RXI261885 SHE261883:SHE261885 SRA261883:SRA261885 TAW261883:TAW261885 TKS261883:TKS261885 TUO261883:TUO261885 UEK261883:UEK261885 UOG261883:UOG261885 UYC261883:UYC261885 VHY261883:VHY261885 VRU261883:VRU261885 WBQ261883:WBQ261885 WLM261883:WLM261885 WVI261883:WVI261885 F327419:F327421 IW327419:IW327421 SS327419:SS327421 ACO327419:ACO327421 AMK327419:AMK327421 AWG327419:AWG327421 BGC327419:BGC327421 BPY327419:BPY327421 BZU327419:BZU327421 CJQ327419:CJQ327421 CTM327419:CTM327421 DDI327419:DDI327421 DNE327419:DNE327421 DXA327419:DXA327421 EGW327419:EGW327421 EQS327419:EQS327421 FAO327419:FAO327421 FKK327419:FKK327421 FUG327419:FUG327421 GEC327419:GEC327421 GNY327419:GNY327421 GXU327419:GXU327421 HHQ327419:HHQ327421 HRM327419:HRM327421 IBI327419:IBI327421 ILE327419:ILE327421 IVA327419:IVA327421 JEW327419:JEW327421 JOS327419:JOS327421 JYO327419:JYO327421 KIK327419:KIK327421 KSG327419:KSG327421 LCC327419:LCC327421 LLY327419:LLY327421 LVU327419:LVU327421 MFQ327419:MFQ327421 MPM327419:MPM327421 MZI327419:MZI327421 NJE327419:NJE327421 NTA327419:NTA327421 OCW327419:OCW327421 OMS327419:OMS327421 OWO327419:OWO327421 PGK327419:PGK327421 PQG327419:PQG327421 QAC327419:QAC327421 QJY327419:QJY327421 QTU327419:QTU327421 RDQ327419:RDQ327421 RNM327419:RNM327421 RXI327419:RXI327421 SHE327419:SHE327421 SRA327419:SRA327421 TAW327419:TAW327421 TKS327419:TKS327421 TUO327419:TUO327421 UEK327419:UEK327421 UOG327419:UOG327421 UYC327419:UYC327421 VHY327419:VHY327421 VRU327419:VRU327421 WBQ327419:WBQ327421 WLM327419:WLM327421 WVI327419:WVI327421 F392955:F392957 IW392955:IW392957 SS392955:SS392957 ACO392955:ACO392957 AMK392955:AMK392957 AWG392955:AWG392957 BGC392955:BGC392957 BPY392955:BPY392957 BZU392955:BZU392957 CJQ392955:CJQ392957 CTM392955:CTM392957 DDI392955:DDI392957 DNE392955:DNE392957 DXA392955:DXA392957 EGW392955:EGW392957 EQS392955:EQS392957 FAO392955:FAO392957 FKK392955:FKK392957 FUG392955:FUG392957 GEC392955:GEC392957 GNY392955:GNY392957 GXU392955:GXU392957 HHQ392955:HHQ392957 HRM392955:HRM392957 IBI392955:IBI392957 ILE392955:ILE392957 IVA392955:IVA392957 JEW392955:JEW392957 JOS392955:JOS392957 JYO392955:JYO392957 KIK392955:KIK392957 KSG392955:KSG392957 LCC392955:LCC392957 LLY392955:LLY392957 LVU392955:LVU392957 MFQ392955:MFQ392957 MPM392955:MPM392957 MZI392955:MZI392957 NJE392955:NJE392957 NTA392955:NTA392957 OCW392955:OCW392957 OMS392955:OMS392957 OWO392955:OWO392957 PGK392955:PGK392957 PQG392955:PQG392957 QAC392955:QAC392957 QJY392955:QJY392957 QTU392955:QTU392957 RDQ392955:RDQ392957 RNM392955:RNM392957 RXI392955:RXI392957 SHE392955:SHE392957 SRA392955:SRA392957 TAW392955:TAW392957 TKS392955:TKS392957 TUO392955:TUO392957 UEK392955:UEK392957 UOG392955:UOG392957 UYC392955:UYC392957 VHY392955:VHY392957 VRU392955:VRU392957 WBQ392955:WBQ392957 WLM392955:WLM392957 WVI392955:WVI392957 F458491:F458493 IW458491:IW458493 SS458491:SS458493 ACO458491:ACO458493 AMK458491:AMK458493 AWG458491:AWG458493 BGC458491:BGC458493 BPY458491:BPY458493 BZU458491:BZU458493 CJQ458491:CJQ458493 CTM458491:CTM458493 DDI458491:DDI458493 DNE458491:DNE458493 DXA458491:DXA458493 EGW458491:EGW458493 EQS458491:EQS458493 FAO458491:FAO458493 FKK458491:FKK458493 FUG458491:FUG458493 GEC458491:GEC458493 GNY458491:GNY458493 GXU458491:GXU458493 HHQ458491:HHQ458493 HRM458491:HRM458493 IBI458491:IBI458493 ILE458491:ILE458493 IVA458491:IVA458493 JEW458491:JEW458493 JOS458491:JOS458493 JYO458491:JYO458493 KIK458491:KIK458493 KSG458491:KSG458493 LCC458491:LCC458493 LLY458491:LLY458493 LVU458491:LVU458493 MFQ458491:MFQ458493 MPM458491:MPM458493 MZI458491:MZI458493 NJE458491:NJE458493 NTA458491:NTA458493 OCW458491:OCW458493 OMS458491:OMS458493 OWO458491:OWO458493 PGK458491:PGK458493 PQG458491:PQG458493 QAC458491:QAC458493 QJY458491:QJY458493 QTU458491:QTU458493 RDQ458491:RDQ458493 RNM458491:RNM458493 RXI458491:RXI458493 SHE458491:SHE458493 SRA458491:SRA458493 TAW458491:TAW458493 TKS458491:TKS458493 TUO458491:TUO458493 UEK458491:UEK458493 UOG458491:UOG458493 UYC458491:UYC458493 VHY458491:VHY458493 VRU458491:VRU458493 WBQ458491:WBQ458493 WLM458491:WLM458493 WVI458491:WVI458493 F524027:F524029 IW524027:IW524029 SS524027:SS524029 ACO524027:ACO524029 AMK524027:AMK524029 AWG524027:AWG524029 BGC524027:BGC524029 BPY524027:BPY524029 BZU524027:BZU524029 CJQ524027:CJQ524029 CTM524027:CTM524029 DDI524027:DDI524029 DNE524027:DNE524029 DXA524027:DXA524029 EGW524027:EGW524029 EQS524027:EQS524029 FAO524027:FAO524029 FKK524027:FKK524029 FUG524027:FUG524029 GEC524027:GEC524029 GNY524027:GNY524029 GXU524027:GXU524029 HHQ524027:HHQ524029 HRM524027:HRM524029 IBI524027:IBI524029 ILE524027:ILE524029 IVA524027:IVA524029 JEW524027:JEW524029 JOS524027:JOS524029 JYO524027:JYO524029 KIK524027:KIK524029 KSG524027:KSG524029 LCC524027:LCC524029 LLY524027:LLY524029 LVU524027:LVU524029 MFQ524027:MFQ524029 MPM524027:MPM524029 MZI524027:MZI524029 NJE524027:NJE524029 NTA524027:NTA524029 OCW524027:OCW524029 OMS524027:OMS524029 OWO524027:OWO524029 PGK524027:PGK524029 PQG524027:PQG524029 QAC524027:QAC524029 QJY524027:QJY524029 QTU524027:QTU524029 RDQ524027:RDQ524029 RNM524027:RNM524029 RXI524027:RXI524029 SHE524027:SHE524029 SRA524027:SRA524029 TAW524027:TAW524029 TKS524027:TKS524029 TUO524027:TUO524029 UEK524027:UEK524029 UOG524027:UOG524029 UYC524027:UYC524029 VHY524027:VHY524029 VRU524027:VRU524029 WBQ524027:WBQ524029 WLM524027:WLM524029 WVI524027:WVI524029 F589563:F589565 IW589563:IW589565 SS589563:SS589565 ACO589563:ACO589565 AMK589563:AMK589565 AWG589563:AWG589565 BGC589563:BGC589565 BPY589563:BPY589565 BZU589563:BZU589565 CJQ589563:CJQ589565 CTM589563:CTM589565 DDI589563:DDI589565 DNE589563:DNE589565 DXA589563:DXA589565 EGW589563:EGW589565 EQS589563:EQS589565 FAO589563:FAO589565 FKK589563:FKK589565 FUG589563:FUG589565 GEC589563:GEC589565 GNY589563:GNY589565 GXU589563:GXU589565 HHQ589563:HHQ589565 HRM589563:HRM589565 IBI589563:IBI589565 ILE589563:ILE589565 IVA589563:IVA589565 JEW589563:JEW589565 JOS589563:JOS589565 JYO589563:JYO589565 KIK589563:KIK589565 KSG589563:KSG589565 LCC589563:LCC589565 LLY589563:LLY589565 LVU589563:LVU589565 MFQ589563:MFQ589565 MPM589563:MPM589565 MZI589563:MZI589565 NJE589563:NJE589565 NTA589563:NTA589565 OCW589563:OCW589565 OMS589563:OMS589565 OWO589563:OWO589565 PGK589563:PGK589565 PQG589563:PQG589565 QAC589563:QAC589565 QJY589563:QJY589565 QTU589563:QTU589565 RDQ589563:RDQ589565 RNM589563:RNM589565 RXI589563:RXI589565 SHE589563:SHE589565 SRA589563:SRA589565 TAW589563:TAW589565 TKS589563:TKS589565 TUO589563:TUO589565 UEK589563:UEK589565 UOG589563:UOG589565 UYC589563:UYC589565 VHY589563:VHY589565 VRU589563:VRU589565 WBQ589563:WBQ589565 WLM589563:WLM589565 WVI589563:WVI589565 F655099:F655101 IW655099:IW655101 SS655099:SS655101 ACO655099:ACO655101 AMK655099:AMK655101 AWG655099:AWG655101 BGC655099:BGC655101 BPY655099:BPY655101 BZU655099:BZU655101 CJQ655099:CJQ655101 CTM655099:CTM655101 DDI655099:DDI655101 DNE655099:DNE655101 DXA655099:DXA655101 EGW655099:EGW655101 EQS655099:EQS655101 FAO655099:FAO655101 FKK655099:FKK655101 FUG655099:FUG655101 GEC655099:GEC655101 GNY655099:GNY655101 GXU655099:GXU655101 HHQ655099:HHQ655101 HRM655099:HRM655101 IBI655099:IBI655101 ILE655099:ILE655101 IVA655099:IVA655101 JEW655099:JEW655101 JOS655099:JOS655101 JYO655099:JYO655101 KIK655099:KIK655101 KSG655099:KSG655101 LCC655099:LCC655101 LLY655099:LLY655101 LVU655099:LVU655101 MFQ655099:MFQ655101 MPM655099:MPM655101 MZI655099:MZI655101 NJE655099:NJE655101 NTA655099:NTA655101 OCW655099:OCW655101 OMS655099:OMS655101 OWO655099:OWO655101 PGK655099:PGK655101 PQG655099:PQG655101 QAC655099:QAC655101 QJY655099:QJY655101 QTU655099:QTU655101 RDQ655099:RDQ655101 RNM655099:RNM655101 RXI655099:RXI655101 SHE655099:SHE655101 SRA655099:SRA655101 TAW655099:TAW655101 TKS655099:TKS655101 TUO655099:TUO655101 UEK655099:UEK655101 UOG655099:UOG655101 UYC655099:UYC655101 VHY655099:VHY655101 VRU655099:VRU655101 WBQ655099:WBQ655101 WLM655099:WLM655101 WVI655099:WVI655101 F720635:F720637 IW720635:IW720637 SS720635:SS720637 ACO720635:ACO720637 AMK720635:AMK720637 AWG720635:AWG720637 BGC720635:BGC720637 BPY720635:BPY720637 BZU720635:BZU720637 CJQ720635:CJQ720637 CTM720635:CTM720637 DDI720635:DDI720637 DNE720635:DNE720637 DXA720635:DXA720637 EGW720635:EGW720637 EQS720635:EQS720637 FAO720635:FAO720637 FKK720635:FKK720637 FUG720635:FUG720637 GEC720635:GEC720637 GNY720635:GNY720637 GXU720635:GXU720637 HHQ720635:HHQ720637 HRM720635:HRM720637 IBI720635:IBI720637 ILE720635:ILE720637 IVA720635:IVA720637 JEW720635:JEW720637 JOS720635:JOS720637 JYO720635:JYO720637 KIK720635:KIK720637 KSG720635:KSG720637 LCC720635:LCC720637 LLY720635:LLY720637 LVU720635:LVU720637 MFQ720635:MFQ720637 MPM720635:MPM720637 MZI720635:MZI720637 NJE720635:NJE720637 NTA720635:NTA720637 OCW720635:OCW720637 OMS720635:OMS720637 OWO720635:OWO720637 PGK720635:PGK720637 PQG720635:PQG720637 QAC720635:QAC720637 QJY720635:QJY720637 QTU720635:QTU720637 RDQ720635:RDQ720637 RNM720635:RNM720637 RXI720635:RXI720637 SHE720635:SHE720637 SRA720635:SRA720637 TAW720635:TAW720637 TKS720635:TKS720637 TUO720635:TUO720637 UEK720635:UEK720637 UOG720635:UOG720637 UYC720635:UYC720637 VHY720635:VHY720637 VRU720635:VRU720637 WBQ720635:WBQ720637 WLM720635:WLM720637 WVI720635:WVI720637 F786171:F786173 IW786171:IW786173 SS786171:SS786173 ACO786171:ACO786173 AMK786171:AMK786173 AWG786171:AWG786173 BGC786171:BGC786173 BPY786171:BPY786173 BZU786171:BZU786173 CJQ786171:CJQ786173 CTM786171:CTM786173 DDI786171:DDI786173 DNE786171:DNE786173 DXA786171:DXA786173 EGW786171:EGW786173 EQS786171:EQS786173 FAO786171:FAO786173 FKK786171:FKK786173 FUG786171:FUG786173 GEC786171:GEC786173 GNY786171:GNY786173 GXU786171:GXU786173 HHQ786171:HHQ786173 HRM786171:HRM786173 IBI786171:IBI786173 ILE786171:ILE786173 IVA786171:IVA786173 JEW786171:JEW786173 JOS786171:JOS786173 JYO786171:JYO786173 KIK786171:KIK786173 KSG786171:KSG786173 LCC786171:LCC786173 LLY786171:LLY786173 LVU786171:LVU786173 MFQ786171:MFQ786173 MPM786171:MPM786173 MZI786171:MZI786173 NJE786171:NJE786173 NTA786171:NTA786173 OCW786171:OCW786173 OMS786171:OMS786173 OWO786171:OWO786173 PGK786171:PGK786173 PQG786171:PQG786173 QAC786171:QAC786173 QJY786171:QJY786173 QTU786171:QTU786173 RDQ786171:RDQ786173 RNM786171:RNM786173 RXI786171:RXI786173 SHE786171:SHE786173 SRA786171:SRA786173 TAW786171:TAW786173 TKS786171:TKS786173 TUO786171:TUO786173 UEK786171:UEK786173 UOG786171:UOG786173 UYC786171:UYC786173 VHY786171:VHY786173 VRU786171:VRU786173 WBQ786171:WBQ786173 WLM786171:WLM786173 WVI786171:WVI786173 F851707:F851709 IW851707:IW851709 SS851707:SS851709 ACO851707:ACO851709 AMK851707:AMK851709 AWG851707:AWG851709 BGC851707:BGC851709 BPY851707:BPY851709 BZU851707:BZU851709 CJQ851707:CJQ851709 CTM851707:CTM851709 DDI851707:DDI851709 DNE851707:DNE851709 DXA851707:DXA851709 EGW851707:EGW851709 EQS851707:EQS851709 FAO851707:FAO851709 FKK851707:FKK851709 FUG851707:FUG851709 GEC851707:GEC851709 GNY851707:GNY851709 GXU851707:GXU851709 HHQ851707:HHQ851709 HRM851707:HRM851709 IBI851707:IBI851709 ILE851707:ILE851709 IVA851707:IVA851709 JEW851707:JEW851709 JOS851707:JOS851709 JYO851707:JYO851709 KIK851707:KIK851709 KSG851707:KSG851709 LCC851707:LCC851709 LLY851707:LLY851709 LVU851707:LVU851709 MFQ851707:MFQ851709 MPM851707:MPM851709 MZI851707:MZI851709 NJE851707:NJE851709 NTA851707:NTA851709 OCW851707:OCW851709 OMS851707:OMS851709 OWO851707:OWO851709 PGK851707:PGK851709 PQG851707:PQG851709 QAC851707:QAC851709 QJY851707:QJY851709 QTU851707:QTU851709 RDQ851707:RDQ851709 RNM851707:RNM851709 RXI851707:RXI851709 SHE851707:SHE851709 SRA851707:SRA851709 TAW851707:TAW851709 TKS851707:TKS851709 TUO851707:TUO851709 UEK851707:UEK851709 UOG851707:UOG851709 UYC851707:UYC851709 VHY851707:VHY851709 VRU851707:VRU851709 WBQ851707:WBQ851709 WLM851707:WLM851709 WVI851707:WVI851709 F917243:F917245 IW917243:IW917245 SS917243:SS917245 ACO917243:ACO917245 AMK917243:AMK917245 AWG917243:AWG917245 BGC917243:BGC917245 BPY917243:BPY917245 BZU917243:BZU917245 CJQ917243:CJQ917245 CTM917243:CTM917245 DDI917243:DDI917245 DNE917243:DNE917245 DXA917243:DXA917245 EGW917243:EGW917245 EQS917243:EQS917245 FAO917243:FAO917245 FKK917243:FKK917245 FUG917243:FUG917245 GEC917243:GEC917245 GNY917243:GNY917245 GXU917243:GXU917245 HHQ917243:HHQ917245 HRM917243:HRM917245 IBI917243:IBI917245 ILE917243:ILE917245 IVA917243:IVA917245 JEW917243:JEW917245 JOS917243:JOS917245 JYO917243:JYO917245 KIK917243:KIK917245 KSG917243:KSG917245 LCC917243:LCC917245 LLY917243:LLY917245 LVU917243:LVU917245 MFQ917243:MFQ917245 MPM917243:MPM917245 MZI917243:MZI917245 NJE917243:NJE917245 NTA917243:NTA917245 OCW917243:OCW917245 OMS917243:OMS917245 OWO917243:OWO917245 PGK917243:PGK917245 PQG917243:PQG917245 QAC917243:QAC917245 QJY917243:QJY917245 QTU917243:QTU917245 RDQ917243:RDQ917245 RNM917243:RNM917245 RXI917243:RXI917245 SHE917243:SHE917245 SRA917243:SRA917245 TAW917243:TAW917245 TKS917243:TKS917245 TUO917243:TUO917245 UEK917243:UEK917245 UOG917243:UOG917245 UYC917243:UYC917245 VHY917243:VHY917245 VRU917243:VRU917245 WBQ917243:WBQ917245 WLM917243:WLM917245 WVI917243:WVI917245 F982779:F982781 IW982779:IW982781 SS982779:SS982781 ACO982779:ACO982781 AMK982779:AMK982781 AWG982779:AWG982781 BGC982779:BGC982781 BPY982779:BPY982781 BZU982779:BZU982781 CJQ982779:CJQ982781 CTM982779:CTM982781 DDI982779:DDI982781 DNE982779:DNE982781 DXA982779:DXA982781 EGW982779:EGW982781 EQS982779:EQS982781 FAO982779:FAO982781 FKK982779:FKK982781 FUG982779:FUG982781 GEC982779:GEC982781 GNY982779:GNY982781 GXU982779:GXU982781 HHQ982779:HHQ982781 HRM982779:HRM982781 IBI982779:IBI982781 ILE982779:ILE982781 IVA982779:IVA982781 JEW982779:JEW982781 JOS982779:JOS982781 JYO982779:JYO982781 KIK982779:KIK982781 KSG982779:KSG982781 LCC982779:LCC982781 LLY982779:LLY982781 LVU982779:LVU982781 MFQ982779:MFQ982781 MPM982779:MPM982781 MZI982779:MZI982781 NJE982779:NJE982781 NTA982779:NTA982781 OCW982779:OCW982781 OMS982779:OMS982781 OWO982779:OWO982781 PGK982779:PGK982781 PQG982779:PQG982781 QAC982779:QAC982781 QJY982779:QJY982781 QTU982779:QTU982781 RDQ982779:RDQ982781 RNM982779:RNM982781 RXI982779:RXI982781 SHE982779:SHE982781 SRA982779:SRA982781 TAW982779:TAW982781 TKS982779:TKS982781 TUO982779:TUO982781 UEK982779:UEK982781 UOG982779:UOG982781 UYC982779:UYC982781 VHY982779:VHY982781 VRU982779:VRU982781 WBQ982779:WBQ982781 WLM982779:WLM982781 WVI982779:WVI982781" xr:uid="{E3EB5F86-C02F-4FF7-AA31-B67D6AA4D571}"/>
    <dataValidation errorStyle="warning" allowBlank="1" showInputMessage="1" showErrorMessage="1" errorTitle="Duplicate Input" error="These words have already been entered. Check for duplicate rows." sqref="C36:C1150 IT36:IT1150 SP36:SP1150 ACL36:ACL1150 AMH36:AMH1150 AWD36:AWD1150 BFZ36:BFZ1150 BPV36:BPV1150 BZR36:BZR1150 CJN36:CJN1150 CTJ36:CTJ1150 DDF36:DDF1150 DNB36:DNB1150 DWX36:DWX1150 EGT36:EGT1150 EQP36:EQP1150 FAL36:FAL1150 FKH36:FKH1150 FUD36:FUD1150 GDZ36:GDZ1150 GNV36:GNV1150 GXR36:GXR1150 HHN36:HHN1150 HRJ36:HRJ1150 IBF36:IBF1150 ILB36:ILB1150 IUX36:IUX1150 JET36:JET1150 JOP36:JOP1150 JYL36:JYL1150 KIH36:KIH1150 KSD36:KSD1150 LBZ36:LBZ1150 LLV36:LLV1150 LVR36:LVR1150 MFN36:MFN1150 MPJ36:MPJ1150 MZF36:MZF1150 NJB36:NJB1150 NSX36:NSX1150 OCT36:OCT1150 OMP36:OMP1150 OWL36:OWL1150 PGH36:PGH1150 PQD36:PQD1150 PZZ36:PZZ1150 QJV36:QJV1150 QTR36:QTR1150 RDN36:RDN1150 RNJ36:RNJ1150 RXF36:RXF1150 SHB36:SHB1150 SQX36:SQX1150 TAT36:TAT1150 TKP36:TKP1150 TUL36:TUL1150 UEH36:UEH1150 UOD36:UOD1150 UXZ36:UXZ1150 VHV36:VHV1150 VRR36:VRR1150 WBN36:WBN1150 WLJ36:WLJ1150 WVF36:WVF1150 C65277:C66686 IT65277:IT66686 SP65277:SP66686 ACL65277:ACL66686 AMH65277:AMH66686 AWD65277:AWD66686 BFZ65277:BFZ66686 BPV65277:BPV66686 BZR65277:BZR66686 CJN65277:CJN66686 CTJ65277:CTJ66686 DDF65277:DDF66686 DNB65277:DNB66686 DWX65277:DWX66686 EGT65277:EGT66686 EQP65277:EQP66686 FAL65277:FAL66686 FKH65277:FKH66686 FUD65277:FUD66686 GDZ65277:GDZ66686 GNV65277:GNV66686 GXR65277:GXR66686 HHN65277:HHN66686 HRJ65277:HRJ66686 IBF65277:IBF66686 ILB65277:ILB66686 IUX65277:IUX66686 JET65277:JET66686 JOP65277:JOP66686 JYL65277:JYL66686 KIH65277:KIH66686 KSD65277:KSD66686 LBZ65277:LBZ66686 LLV65277:LLV66686 LVR65277:LVR66686 MFN65277:MFN66686 MPJ65277:MPJ66686 MZF65277:MZF66686 NJB65277:NJB66686 NSX65277:NSX66686 OCT65277:OCT66686 OMP65277:OMP66686 OWL65277:OWL66686 PGH65277:PGH66686 PQD65277:PQD66686 PZZ65277:PZZ66686 QJV65277:QJV66686 QTR65277:QTR66686 RDN65277:RDN66686 RNJ65277:RNJ66686 RXF65277:RXF66686 SHB65277:SHB66686 SQX65277:SQX66686 TAT65277:TAT66686 TKP65277:TKP66686 TUL65277:TUL66686 UEH65277:UEH66686 UOD65277:UOD66686 UXZ65277:UXZ66686 VHV65277:VHV66686 VRR65277:VRR66686 WBN65277:WBN66686 WLJ65277:WLJ66686 WVF65277:WVF66686 C130813:C132222 IT130813:IT132222 SP130813:SP132222 ACL130813:ACL132222 AMH130813:AMH132222 AWD130813:AWD132222 BFZ130813:BFZ132222 BPV130813:BPV132222 BZR130813:BZR132222 CJN130813:CJN132222 CTJ130813:CTJ132222 DDF130813:DDF132222 DNB130813:DNB132222 DWX130813:DWX132222 EGT130813:EGT132222 EQP130813:EQP132222 FAL130813:FAL132222 FKH130813:FKH132222 FUD130813:FUD132222 GDZ130813:GDZ132222 GNV130813:GNV132222 GXR130813:GXR132222 HHN130813:HHN132222 HRJ130813:HRJ132222 IBF130813:IBF132222 ILB130813:ILB132222 IUX130813:IUX132222 JET130813:JET132222 JOP130813:JOP132222 JYL130813:JYL132222 KIH130813:KIH132222 KSD130813:KSD132222 LBZ130813:LBZ132222 LLV130813:LLV132222 LVR130813:LVR132222 MFN130813:MFN132222 MPJ130813:MPJ132222 MZF130813:MZF132222 NJB130813:NJB132222 NSX130813:NSX132222 OCT130813:OCT132222 OMP130813:OMP132222 OWL130813:OWL132222 PGH130813:PGH132222 PQD130813:PQD132222 PZZ130813:PZZ132222 QJV130813:QJV132222 QTR130813:QTR132222 RDN130813:RDN132222 RNJ130813:RNJ132222 RXF130813:RXF132222 SHB130813:SHB132222 SQX130813:SQX132222 TAT130813:TAT132222 TKP130813:TKP132222 TUL130813:TUL132222 UEH130813:UEH132222 UOD130813:UOD132222 UXZ130813:UXZ132222 VHV130813:VHV132222 VRR130813:VRR132222 WBN130813:WBN132222 WLJ130813:WLJ132222 WVF130813:WVF132222 C196349:C197758 IT196349:IT197758 SP196349:SP197758 ACL196349:ACL197758 AMH196349:AMH197758 AWD196349:AWD197758 BFZ196349:BFZ197758 BPV196349:BPV197758 BZR196349:BZR197758 CJN196349:CJN197758 CTJ196349:CTJ197758 DDF196349:DDF197758 DNB196349:DNB197758 DWX196349:DWX197758 EGT196349:EGT197758 EQP196349:EQP197758 FAL196349:FAL197758 FKH196349:FKH197758 FUD196349:FUD197758 GDZ196349:GDZ197758 GNV196349:GNV197758 GXR196349:GXR197758 HHN196349:HHN197758 HRJ196349:HRJ197758 IBF196349:IBF197758 ILB196349:ILB197758 IUX196349:IUX197758 JET196349:JET197758 JOP196349:JOP197758 JYL196349:JYL197758 KIH196349:KIH197758 KSD196349:KSD197758 LBZ196349:LBZ197758 LLV196349:LLV197758 LVR196349:LVR197758 MFN196349:MFN197758 MPJ196349:MPJ197758 MZF196349:MZF197758 NJB196349:NJB197758 NSX196349:NSX197758 OCT196349:OCT197758 OMP196349:OMP197758 OWL196349:OWL197758 PGH196349:PGH197758 PQD196349:PQD197758 PZZ196349:PZZ197758 QJV196349:QJV197758 QTR196349:QTR197758 RDN196349:RDN197758 RNJ196349:RNJ197758 RXF196349:RXF197758 SHB196349:SHB197758 SQX196349:SQX197758 TAT196349:TAT197758 TKP196349:TKP197758 TUL196349:TUL197758 UEH196349:UEH197758 UOD196349:UOD197758 UXZ196349:UXZ197758 VHV196349:VHV197758 VRR196349:VRR197758 WBN196349:WBN197758 WLJ196349:WLJ197758 WVF196349:WVF197758 C261885:C263294 IT261885:IT263294 SP261885:SP263294 ACL261885:ACL263294 AMH261885:AMH263294 AWD261885:AWD263294 BFZ261885:BFZ263294 BPV261885:BPV263294 BZR261885:BZR263294 CJN261885:CJN263294 CTJ261885:CTJ263294 DDF261885:DDF263294 DNB261885:DNB263294 DWX261885:DWX263294 EGT261885:EGT263294 EQP261885:EQP263294 FAL261885:FAL263294 FKH261885:FKH263294 FUD261885:FUD263294 GDZ261885:GDZ263294 GNV261885:GNV263294 GXR261885:GXR263294 HHN261885:HHN263294 HRJ261885:HRJ263294 IBF261885:IBF263294 ILB261885:ILB263294 IUX261885:IUX263294 JET261885:JET263294 JOP261885:JOP263294 JYL261885:JYL263294 KIH261885:KIH263294 KSD261885:KSD263294 LBZ261885:LBZ263294 LLV261885:LLV263294 LVR261885:LVR263294 MFN261885:MFN263294 MPJ261885:MPJ263294 MZF261885:MZF263294 NJB261885:NJB263294 NSX261885:NSX263294 OCT261885:OCT263294 OMP261885:OMP263294 OWL261885:OWL263294 PGH261885:PGH263294 PQD261885:PQD263294 PZZ261885:PZZ263294 QJV261885:QJV263294 QTR261885:QTR263294 RDN261885:RDN263294 RNJ261885:RNJ263294 RXF261885:RXF263294 SHB261885:SHB263294 SQX261885:SQX263294 TAT261885:TAT263294 TKP261885:TKP263294 TUL261885:TUL263294 UEH261885:UEH263294 UOD261885:UOD263294 UXZ261885:UXZ263294 VHV261885:VHV263294 VRR261885:VRR263294 WBN261885:WBN263294 WLJ261885:WLJ263294 WVF261885:WVF263294 C327421:C328830 IT327421:IT328830 SP327421:SP328830 ACL327421:ACL328830 AMH327421:AMH328830 AWD327421:AWD328830 BFZ327421:BFZ328830 BPV327421:BPV328830 BZR327421:BZR328830 CJN327421:CJN328830 CTJ327421:CTJ328830 DDF327421:DDF328830 DNB327421:DNB328830 DWX327421:DWX328830 EGT327421:EGT328830 EQP327421:EQP328830 FAL327421:FAL328830 FKH327421:FKH328830 FUD327421:FUD328830 GDZ327421:GDZ328830 GNV327421:GNV328830 GXR327421:GXR328830 HHN327421:HHN328830 HRJ327421:HRJ328830 IBF327421:IBF328830 ILB327421:ILB328830 IUX327421:IUX328830 JET327421:JET328830 JOP327421:JOP328830 JYL327421:JYL328830 KIH327421:KIH328830 KSD327421:KSD328830 LBZ327421:LBZ328830 LLV327421:LLV328830 LVR327421:LVR328830 MFN327421:MFN328830 MPJ327421:MPJ328830 MZF327421:MZF328830 NJB327421:NJB328830 NSX327421:NSX328830 OCT327421:OCT328830 OMP327421:OMP328830 OWL327421:OWL328830 PGH327421:PGH328830 PQD327421:PQD328830 PZZ327421:PZZ328830 QJV327421:QJV328830 QTR327421:QTR328830 RDN327421:RDN328830 RNJ327421:RNJ328830 RXF327421:RXF328830 SHB327421:SHB328830 SQX327421:SQX328830 TAT327421:TAT328830 TKP327421:TKP328830 TUL327421:TUL328830 UEH327421:UEH328830 UOD327421:UOD328830 UXZ327421:UXZ328830 VHV327421:VHV328830 VRR327421:VRR328830 WBN327421:WBN328830 WLJ327421:WLJ328830 WVF327421:WVF328830 C392957:C394366 IT392957:IT394366 SP392957:SP394366 ACL392957:ACL394366 AMH392957:AMH394366 AWD392957:AWD394366 BFZ392957:BFZ394366 BPV392957:BPV394366 BZR392957:BZR394366 CJN392957:CJN394366 CTJ392957:CTJ394366 DDF392957:DDF394366 DNB392957:DNB394366 DWX392957:DWX394366 EGT392957:EGT394366 EQP392957:EQP394366 FAL392957:FAL394366 FKH392957:FKH394366 FUD392957:FUD394366 GDZ392957:GDZ394366 GNV392957:GNV394366 GXR392957:GXR394366 HHN392957:HHN394366 HRJ392957:HRJ394366 IBF392957:IBF394366 ILB392957:ILB394366 IUX392957:IUX394366 JET392957:JET394366 JOP392957:JOP394366 JYL392957:JYL394366 KIH392957:KIH394366 KSD392957:KSD394366 LBZ392957:LBZ394366 LLV392957:LLV394366 LVR392957:LVR394366 MFN392957:MFN394366 MPJ392957:MPJ394366 MZF392957:MZF394366 NJB392957:NJB394366 NSX392957:NSX394366 OCT392957:OCT394366 OMP392957:OMP394366 OWL392957:OWL394366 PGH392957:PGH394366 PQD392957:PQD394366 PZZ392957:PZZ394366 QJV392957:QJV394366 QTR392957:QTR394366 RDN392957:RDN394366 RNJ392957:RNJ394366 RXF392957:RXF394366 SHB392957:SHB394366 SQX392957:SQX394366 TAT392957:TAT394366 TKP392957:TKP394366 TUL392957:TUL394366 UEH392957:UEH394366 UOD392957:UOD394366 UXZ392957:UXZ394366 VHV392957:VHV394366 VRR392957:VRR394366 WBN392957:WBN394366 WLJ392957:WLJ394366 WVF392957:WVF394366 C458493:C459902 IT458493:IT459902 SP458493:SP459902 ACL458493:ACL459902 AMH458493:AMH459902 AWD458493:AWD459902 BFZ458493:BFZ459902 BPV458493:BPV459902 BZR458493:BZR459902 CJN458493:CJN459902 CTJ458493:CTJ459902 DDF458493:DDF459902 DNB458493:DNB459902 DWX458493:DWX459902 EGT458493:EGT459902 EQP458493:EQP459902 FAL458493:FAL459902 FKH458493:FKH459902 FUD458493:FUD459902 GDZ458493:GDZ459902 GNV458493:GNV459902 GXR458493:GXR459902 HHN458493:HHN459902 HRJ458493:HRJ459902 IBF458493:IBF459902 ILB458493:ILB459902 IUX458493:IUX459902 JET458493:JET459902 JOP458493:JOP459902 JYL458493:JYL459902 KIH458493:KIH459902 KSD458493:KSD459902 LBZ458493:LBZ459902 LLV458493:LLV459902 LVR458493:LVR459902 MFN458493:MFN459902 MPJ458493:MPJ459902 MZF458493:MZF459902 NJB458493:NJB459902 NSX458493:NSX459902 OCT458493:OCT459902 OMP458493:OMP459902 OWL458493:OWL459902 PGH458493:PGH459902 PQD458493:PQD459902 PZZ458493:PZZ459902 QJV458493:QJV459902 QTR458493:QTR459902 RDN458493:RDN459902 RNJ458493:RNJ459902 RXF458493:RXF459902 SHB458493:SHB459902 SQX458493:SQX459902 TAT458493:TAT459902 TKP458493:TKP459902 TUL458493:TUL459902 UEH458493:UEH459902 UOD458493:UOD459902 UXZ458493:UXZ459902 VHV458493:VHV459902 VRR458493:VRR459902 WBN458493:WBN459902 WLJ458493:WLJ459902 WVF458493:WVF459902 C524029:C525438 IT524029:IT525438 SP524029:SP525438 ACL524029:ACL525438 AMH524029:AMH525438 AWD524029:AWD525438 BFZ524029:BFZ525438 BPV524029:BPV525438 BZR524029:BZR525438 CJN524029:CJN525438 CTJ524029:CTJ525438 DDF524029:DDF525438 DNB524029:DNB525438 DWX524029:DWX525438 EGT524029:EGT525438 EQP524029:EQP525438 FAL524029:FAL525438 FKH524029:FKH525438 FUD524029:FUD525438 GDZ524029:GDZ525438 GNV524029:GNV525438 GXR524029:GXR525438 HHN524029:HHN525438 HRJ524029:HRJ525438 IBF524029:IBF525438 ILB524029:ILB525438 IUX524029:IUX525438 JET524029:JET525438 JOP524029:JOP525438 JYL524029:JYL525438 KIH524029:KIH525438 KSD524029:KSD525438 LBZ524029:LBZ525438 LLV524029:LLV525438 LVR524029:LVR525438 MFN524029:MFN525438 MPJ524029:MPJ525438 MZF524029:MZF525438 NJB524029:NJB525438 NSX524029:NSX525438 OCT524029:OCT525438 OMP524029:OMP525438 OWL524029:OWL525438 PGH524029:PGH525438 PQD524029:PQD525438 PZZ524029:PZZ525438 QJV524029:QJV525438 QTR524029:QTR525438 RDN524029:RDN525438 RNJ524029:RNJ525438 RXF524029:RXF525438 SHB524029:SHB525438 SQX524029:SQX525438 TAT524029:TAT525438 TKP524029:TKP525438 TUL524029:TUL525438 UEH524029:UEH525438 UOD524029:UOD525438 UXZ524029:UXZ525438 VHV524029:VHV525438 VRR524029:VRR525438 WBN524029:WBN525438 WLJ524029:WLJ525438 WVF524029:WVF525438 C589565:C590974 IT589565:IT590974 SP589565:SP590974 ACL589565:ACL590974 AMH589565:AMH590974 AWD589565:AWD590974 BFZ589565:BFZ590974 BPV589565:BPV590974 BZR589565:BZR590974 CJN589565:CJN590974 CTJ589565:CTJ590974 DDF589565:DDF590974 DNB589565:DNB590974 DWX589565:DWX590974 EGT589565:EGT590974 EQP589565:EQP590974 FAL589565:FAL590974 FKH589565:FKH590974 FUD589565:FUD590974 GDZ589565:GDZ590974 GNV589565:GNV590974 GXR589565:GXR590974 HHN589565:HHN590974 HRJ589565:HRJ590974 IBF589565:IBF590974 ILB589565:ILB590974 IUX589565:IUX590974 JET589565:JET590974 JOP589565:JOP590974 JYL589565:JYL590974 KIH589565:KIH590974 KSD589565:KSD590974 LBZ589565:LBZ590974 LLV589565:LLV590974 LVR589565:LVR590974 MFN589565:MFN590974 MPJ589565:MPJ590974 MZF589565:MZF590974 NJB589565:NJB590974 NSX589565:NSX590974 OCT589565:OCT590974 OMP589565:OMP590974 OWL589565:OWL590974 PGH589565:PGH590974 PQD589565:PQD590974 PZZ589565:PZZ590974 QJV589565:QJV590974 QTR589565:QTR590974 RDN589565:RDN590974 RNJ589565:RNJ590974 RXF589565:RXF590974 SHB589565:SHB590974 SQX589565:SQX590974 TAT589565:TAT590974 TKP589565:TKP590974 TUL589565:TUL590974 UEH589565:UEH590974 UOD589565:UOD590974 UXZ589565:UXZ590974 VHV589565:VHV590974 VRR589565:VRR590974 WBN589565:WBN590974 WLJ589565:WLJ590974 WVF589565:WVF590974 C655101:C656510 IT655101:IT656510 SP655101:SP656510 ACL655101:ACL656510 AMH655101:AMH656510 AWD655101:AWD656510 BFZ655101:BFZ656510 BPV655101:BPV656510 BZR655101:BZR656510 CJN655101:CJN656510 CTJ655101:CTJ656510 DDF655101:DDF656510 DNB655101:DNB656510 DWX655101:DWX656510 EGT655101:EGT656510 EQP655101:EQP656510 FAL655101:FAL656510 FKH655101:FKH656510 FUD655101:FUD656510 GDZ655101:GDZ656510 GNV655101:GNV656510 GXR655101:GXR656510 HHN655101:HHN656510 HRJ655101:HRJ656510 IBF655101:IBF656510 ILB655101:ILB656510 IUX655101:IUX656510 JET655101:JET656510 JOP655101:JOP656510 JYL655101:JYL656510 KIH655101:KIH656510 KSD655101:KSD656510 LBZ655101:LBZ656510 LLV655101:LLV656510 LVR655101:LVR656510 MFN655101:MFN656510 MPJ655101:MPJ656510 MZF655101:MZF656510 NJB655101:NJB656510 NSX655101:NSX656510 OCT655101:OCT656510 OMP655101:OMP656510 OWL655101:OWL656510 PGH655101:PGH656510 PQD655101:PQD656510 PZZ655101:PZZ656510 QJV655101:QJV656510 QTR655101:QTR656510 RDN655101:RDN656510 RNJ655101:RNJ656510 RXF655101:RXF656510 SHB655101:SHB656510 SQX655101:SQX656510 TAT655101:TAT656510 TKP655101:TKP656510 TUL655101:TUL656510 UEH655101:UEH656510 UOD655101:UOD656510 UXZ655101:UXZ656510 VHV655101:VHV656510 VRR655101:VRR656510 WBN655101:WBN656510 WLJ655101:WLJ656510 WVF655101:WVF656510 C720637:C722046 IT720637:IT722046 SP720637:SP722046 ACL720637:ACL722046 AMH720637:AMH722046 AWD720637:AWD722046 BFZ720637:BFZ722046 BPV720637:BPV722046 BZR720637:BZR722046 CJN720637:CJN722046 CTJ720637:CTJ722046 DDF720637:DDF722046 DNB720637:DNB722046 DWX720637:DWX722046 EGT720637:EGT722046 EQP720637:EQP722046 FAL720637:FAL722046 FKH720637:FKH722046 FUD720637:FUD722046 GDZ720637:GDZ722046 GNV720637:GNV722046 GXR720637:GXR722046 HHN720637:HHN722046 HRJ720637:HRJ722046 IBF720637:IBF722046 ILB720637:ILB722046 IUX720637:IUX722046 JET720637:JET722046 JOP720637:JOP722046 JYL720637:JYL722046 KIH720637:KIH722046 KSD720637:KSD722046 LBZ720637:LBZ722046 LLV720637:LLV722046 LVR720637:LVR722046 MFN720637:MFN722046 MPJ720637:MPJ722046 MZF720637:MZF722046 NJB720637:NJB722046 NSX720637:NSX722046 OCT720637:OCT722046 OMP720637:OMP722046 OWL720637:OWL722046 PGH720637:PGH722046 PQD720637:PQD722046 PZZ720637:PZZ722046 QJV720637:QJV722046 QTR720637:QTR722046 RDN720637:RDN722046 RNJ720637:RNJ722046 RXF720637:RXF722046 SHB720637:SHB722046 SQX720637:SQX722046 TAT720637:TAT722046 TKP720637:TKP722046 TUL720637:TUL722046 UEH720637:UEH722046 UOD720637:UOD722046 UXZ720637:UXZ722046 VHV720637:VHV722046 VRR720637:VRR722046 WBN720637:WBN722046 WLJ720637:WLJ722046 WVF720637:WVF722046 C786173:C787582 IT786173:IT787582 SP786173:SP787582 ACL786173:ACL787582 AMH786173:AMH787582 AWD786173:AWD787582 BFZ786173:BFZ787582 BPV786173:BPV787582 BZR786173:BZR787582 CJN786173:CJN787582 CTJ786173:CTJ787582 DDF786173:DDF787582 DNB786173:DNB787582 DWX786173:DWX787582 EGT786173:EGT787582 EQP786173:EQP787582 FAL786173:FAL787582 FKH786173:FKH787582 FUD786173:FUD787582 GDZ786173:GDZ787582 GNV786173:GNV787582 GXR786173:GXR787582 HHN786173:HHN787582 HRJ786173:HRJ787582 IBF786173:IBF787582 ILB786173:ILB787582 IUX786173:IUX787582 JET786173:JET787582 JOP786173:JOP787582 JYL786173:JYL787582 KIH786173:KIH787582 KSD786173:KSD787582 LBZ786173:LBZ787582 LLV786173:LLV787582 LVR786173:LVR787582 MFN786173:MFN787582 MPJ786173:MPJ787582 MZF786173:MZF787582 NJB786173:NJB787582 NSX786173:NSX787582 OCT786173:OCT787582 OMP786173:OMP787582 OWL786173:OWL787582 PGH786173:PGH787582 PQD786173:PQD787582 PZZ786173:PZZ787582 QJV786173:QJV787582 QTR786173:QTR787582 RDN786173:RDN787582 RNJ786173:RNJ787582 RXF786173:RXF787582 SHB786173:SHB787582 SQX786173:SQX787582 TAT786173:TAT787582 TKP786173:TKP787582 TUL786173:TUL787582 UEH786173:UEH787582 UOD786173:UOD787582 UXZ786173:UXZ787582 VHV786173:VHV787582 VRR786173:VRR787582 WBN786173:WBN787582 WLJ786173:WLJ787582 WVF786173:WVF787582 C851709:C853118 IT851709:IT853118 SP851709:SP853118 ACL851709:ACL853118 AMH851709:AMH853118 AWD851709:AWD853118 BFZ851709:BFZ853118 BPV851709:BPV853118 BZR851709:BZR853118 CJN851709:CJN853118 CTJ851709:CTJ853118 DDF851709:DDF853118 DNB851709:DNB853118 DWX851709:DWX853118 EGT851709:EGT853118 EQP851709:EQP853118 FAL851709:FAL853118 FKH851709:FKH853118 FUD851709:FUD853118 GDZ851709:GDZ853118 GNV851709:GNV853118 GXR851709:GXR853118 HHN851709:HHN853118 HRJ851709:HRJ853118 IBF851709:IBF853118 ILB851709:ILB853118 IUX851709:IUX853118 JET851709:JET853118 JOP851709:JOP853118 JYL851709:JYL853118 KIH851709:KIH853118 KSD851709:KSD853118 LBZ851709:LBZ853118 LLV851709:LLV853118 LVR851709:LVR853118 MFN851709:MFN853118 MPJ851709:MPJ853118 MZF851709:MZF853118 NJB851709:NJB853118 NSX851709:NSX853118 OCT851709:OCT853118 OMP851709:OMP853118 OWL851709:OWL853118 PGH851709:PGH853118 PQD851709:PQD853118 PZZ851709:PZZ853118 QJV851709:QJV853118 QTR851709:QTR853118 RDN851709:RDN853118 RNJ851709:RNJ853118 RXF851709:RXF853118 SHB851709:SHB853118 SQX851709:SQX853118 TAT851709:TAT853118 TKP851709:TKP853118 TUL851709:TUL853118 UEH851709:UEH853118 UOD851709:UOD853118 UXZ851709:UXZ853118 VHV851709:VHV853118 VRR851709:VRR853118 WBN851709:WBN853118 WLJ851709:WLJ853118 WVF851709:WVF853118 C917245:C918654 IT917245:IT918654 SP917245:SP918654 ACL917245:ACL918654 AMH917245:AMH918654 AWD917245:AWD918654 BFZ917245:BFZ918654 BPV917245:BPV918654 BZR917245:BZR918654 CJN917245:CJN918654 CTJ917245:CTJ918654 DDF917245:DDF918654 DNB917245:DNB918654 DWX917245:DWX918654 EGT917245:EGT918654 EQP917245:EQP918654 FAL917245:FAL918654 FKH917245:FKH918654 FUD917245:FUD918654 GDZ917245:GDZ918654 GNV917245:GNV918654 GXR917245:GXR918654 HHN917245:HHN918654 HRJ917245:HRJ918654 IBF917245:IBF918654 ILB917245:ILB918654 IUX917245:IUX918654 JET917245:JET918654 JOP917245:JOP918654 JYL917245:JYL918654 KIH917245:KIH918654 KSD917245:KSD918654 LBZ917245:LBZ918654 LLV917245:LLV918654 LVR917245:LVR918654 MFN917245:MFN918654 MPJ917245:MPJ918654 MZF917245:MZF918654 NJB917245:NJB918654 NSX917245:NSX918654 OCT917245:OCT918654 OMP917245:OMP918654 OWL917245:OWL918654 PGH917245:PGH918654 PQD917245:PQD918654 PZZ917245:PZZ918654 QJV917245:QJV918654 QTR917245:QTR918654 RDN917245:RDN918654 RNJ917245:RNJ918654 RXF917245:RXF918654 SHB917245:SHB918654 SQX917245:SQX918654 TAT917245:TAT918654 TKP917245:TKP918654 TUL917245:TUL918654 UEH917245:UEH918654 UOD917245:UOD918654 UXZ917245:UXZ918654 VHV917245:VHV918654 VRR917245:VRR918654 WBN917245:WBN918654 WLJ917245:WLJ918654 WVF917245:WVF918654 C982781:C984190 IT982781:IT984190 SP982781:SP984190 ACL982781:ACL984190 AMH982781:AMH984190 AWD982781:AWD984190 BFZ982781:BFZ984190 BPV982781:BPV984190 BZR982781:BZR984190 CJN982781:CJN984190 CTJ982781:CTJ984190 DDF982781:DDF984190 DNB982781:DNB984190 DWX982781:DWX984190 EGT982781:EGT984190 EQP982781:EQP984190 FAL982781:FAL984190 FKH982781:FKH984190 FUD982781:FUD984190 GDZ982781:GDZ984190 GNV982781:GNV984190 GXR982781:GXR984190 HHN982781:HHN984190 HRJ982781:HRJ984190 IBF982781:IBF984190 ILB982781:ILB984190 IUX982781:IUX984190 JET982781:JET984190 JOP982781:JOP984190 JYL982781:JYL984190 KIH982781:KIH984190 KSD982781:KSD984190 LBZ982781:LBZ984190 LLV982781:LLV984190 LVR982781:LVR984190 MFN982781:MFN984190 MPJ982781:MPJ984190 MZF982781:MZF984190 NJB982781:NJB984190 NSX982781:NSX984190 OCT982781:OCT984190 OMP982781:OMP984190 OWL982781:OWL984190 PGH982781:PGH984190 PQD982781:PQD984190 PZZ982781:PZZ984190 QJV982781:QJV984190 QTR982781:QTR984190 RDN982781:RDN984190 RNJ982781:RNJ984190 RXF982781:RXF984190 SHB982781:SHB984190 SQX982781:SQX984190 TAT982781:TAT984190 TKP982781:TKP984190 TUL982781:TUL984190 UEH982781:UEH984190 UOD982781:UOD984190 UXZ982781:UXZ984190 VHV982781:VHV984190 VRR982781:VRR984190 WBN982781:WBN984190 WLJ982781:WLJ984190 WVF982781:WVF984190" xr:uid="{6C6DBBA9-19AA-4FD9-BC61-79FF3CD7E3DF}"/>
    <dataValidation allowBlank="1" showInputMessage="1" showErrorMessage="1" prompt="Enter the name of the project proponent e.g. Queensland Health, Department of Education, Department of Housing and Public Works, etc" sqref="WVH982762:WVN982762 IV16:JB16 SR16:SX16 ACN16:ACT16 AMJ16:AMP16 AWF16:AWL16 BGB16:BGH16 BPX16:BQD16 BZT16:BZZ16 CJP16:CJV16 CTL16:CTR16 DDH16:DDN16 DND16:DNJ16 DWZ16:DXF16 EGV16:EHB16 EQR16:EQX16 FAN16:FAT16 FKJ16:FKP16 FUF16:FUL16 GEB16:GEH16 GNX16:GOD16 GXT16:GXZ16 HHP16:HHV16 HRL16:HRR16 IBH16:IBN16 ILD16:ILJ16 IUZ16:IVF16 JEV16:JFB16 JOR16:JOX16 JYN16:JYT16 KIJ16:KIP16 KSF16:KSL16 LCB16:LCH16 LLX16:LMD16 LVT16:LVZ16 MFP16:MFV16 MPL16:MPR16 MZH16:MZN16 NJD16:NJJ16 NSZ16:NTF16 OCV16:ODB16 OMR16:OMX16 OWN16:OWT16 PGJ16:PGP16 PQF16:PQL16 QAB16:QAH16 QJX16:QKD16 QTT16:QTZ16 RDP16:RDV16 RNL16:RNR16 RXH16:RXN16 SHD16:SHJ16 SQZ16:SRF16 TAV16:TBB16 TKR16:TKX16 TUN16:TUT16 UEJ16:UEP16 UOF16:UOL16 UYB16:UYH16 VHX16:VID16 VRT16:VRZ16 WBP16:WBV16 WLL16:WLR16 WVH16:WVN16 E65258:K65258 IV65258:JB65258 SR65258:SX65258 ACN65258:ACT65258 AMJ65258:AMP65258 AWF65258:AWL65258 BGB65258:BGH65258 BPX65258:BQD65258 BZT65258:BZZ65258 CJP65258:CJV65258 CTL65258:CTR65258 DDH65258:DDN65258 DND65258:DNJ65258 DWZ65258:DXF65258 EGV65258:EHB65258 EQR65258:EQX65258 FAN65258:FAT65258 FKJ65258:FKP65258 FUF65258:FUL65258 GEB65258:GEH65258 GNX65258:GOD65258 GXT65258:GXZ65258 HHP65258:HHV65258 HRL65258:HRR65258 IBH65258:IBN65258 ILD65258:ILJ65258 IUZ65258:IVF65258 JEV65258:JFB65258 JOR65258:JOX65258 JYN65258:JYT65258 KIJ65258:KIP65258 KSF65258:KSL65258 LCB65258:LCH65258 LLX65258:LMD65258 LVT65258:LVZ65258 MFP65258:MFV65258 MPL65258:MPR65258 MZH65258:MZN65258 NJD65258:NJJ65258 NSZ65258:NTF65258 OCV65258:ODB65258 OMR65258:OMX65258 OWN65258:OWT65258 PGJ65258:PGP65258 PQF65258:PQL65258 QAB65258:QAH65258 QJX65258:QKD65258 QTT65258:QTZ65258 RDP65258:RDV65258 RNL65258:RNR65258 RXH65258:RXN65258 SHD65258:SHJ65258 SQZ65258:SRF65258 TAV65258:TBB65258 TKR65258:TKX65258 TUN65258:TUT65258 UEJ65258:UEP65258 UOF65258:UOL65258 UYB65258:UYH65258 VHX65258:VID65258 VRT65258:VRZ65258 WBP65258:WBV65258 WLL65258:WLR65258 WVH65258:WVN65258 E130794:K130794 IV130794:JB130794 SR130794:SX130794 ACN130794:ACT130794 AMJ130794:AMP130794 AWF130794:AWL130794 BGB130794:BGH130794 BPX130794:BQD130794 BZT130794:BZZ130794 CJP130794:CJV130794 CTL130794:CTR130794 DDH130794:DDN130794 DND130794:DNJ130794 DWZ130794:DXF130794 EGV130794:EHB130794 EQR130794:EQX130794 FAN130794:FAT130794 FKJ130794:FKP130794 FUF130794:FUL130794 GEB130794:GEH130794 GNX130794:GOD130794 GXT130794:GXZ130794 HHP130794:HHV130794 HRL130794:HRR130794 IBH130794:IBN130794 ILD130794:ILJ130794 IUZ130794:IVF130794 JEV130794:JFB130794 JOR130794:JOX130794 JYN130794:JYT130794 KIJ130794:KIP130794 KSF130794:KSL130794 LCB130794:LCH130794 LLX130794:LMD130794 LVT130794:LVZ130794 MFP130794:MFV130794 MPL130794:MPR130794 MZH130794:MZN130794 NJD130794:NJJ130794 NSZ130794:NTF130794 OCV130794:ODB130794 OMR130794:OMX130794 OWN130794:OWT130794 PGJ130794:PGP130794 PQF130794:PQL130794 QAB130794:QAH130794 QJX130794:QKD130794 QTT130794:QTZ130794 RDP130794:RDV130794 RNL130794:RNR130794 RXH130794:RXN130794 SHD130794:SHJ130794 SQZ130794:SRF130794 TAV130794:TBB130794 TKR130794:TKX130794 TUN130794:TUT130794 UEJ130794:UEP130794 UOF130794:UOL130794 UYB130794:UYH130794 VHX130794:VID130794 VRT130794:VRZ130794 WBP130794:WBV130794 WLL130794:WLR130794 WVH130794:WVN130794 E196330:K196330 IV196330:JB196330 SR196330:SX196330 ACN196330:ACT196330 AMJ196330:AMP196330 AWF196330:AWL196330 BGB196330:BGH196330 BPX196330:BQD196330 BZT196330:BZZ196330 CJP196330:CJV196330 CTL196330:CTR196330 DDH196330:DDN196330 DND196330:DNJ196330 DWZ196330:DXF196330 EGV196330:EHB196330 EQR196330:EQX196330 FAN196330:FAT196330 FKJ196330:FKP196330 FUF196330:FUL196330 GEB196330:GEH196330 GNX196330:GOD196330 GXT196330:GXZ196330 HHP196330:HHV196330 HRL196330:HRR196330 IBH196330:IBN196330 ILD196330:ILJ196330 IUZ196330:IVF196330 JEV196330:JFB196330 JOR196330:JOX196330 JYN196330:JYT196330 KIJ196330:KIP196330 KSF196330:KSL196330 LCB196330:LCH196330 LLX196330:LMD196330 LVT196330:LVZ196330 MFP196330:MFV196330 MPL196330:MPR196330 MZH196330:MZN196330 NJD196330:NJJ196330 NSZ196330:NTF196330 OCV196330:ODB196330 OMR196330:OMX196330 OWN196330:OWT196330 PGJ196330:PGP196330 PQF196330:PQL196330 QAB196330:QAH196330 QJX196330:QKD196330 QTT196330:QTZ196330 RDP196330:RDV196330 RNL196330:RNR196330 RXH196330:RXN196330 SHD196330:SHJ196330 SQZ196330:SRF196330 TAV196330:TBB196330 TKR196330:TKX196330 TUN196330:TUT196330 UEJ196330:UEP196330 UOF196330:UOL196330 UYB196330:UYH196330 VHX196330:VID196330 VRT196330:VRZ196330 WBP196330:WBV196330 WLL196330:WLR196330 WVH196330:WVN196330 E261866:K261866 IV261866:JB261866 SR261866:SX261866 ACN261866:ACT261866 AMJ261866:AMP261866 AWF261866:AWL261866 BGB261866:BGH261866 BPX261866:BQD261866 BZT261866:BZZ261866 CJP261866:CJV261866 CTL261866:CTR261866 DDH261866:DDN261866 DND261866:DNJ261866 DWZ261866:DXF261866 EGV261866:EHB261866 EQR261866:EQX261866 FAN261866:FAT261866 FKJ261866:FKP261866 FUF261866:FUL261866 GEB261866:GEH261866 GNX261866:GOD261866 GXT261866:GXZ261866 HHP261866:HHV261866 HRL261866:HRR261866 IBH261866:IBN261866 ILD261866:ILJ261866 IUZ261866:IVF261866 JEV261866:JFB261866 JOR261866:JOX261866 JYN261866:JYT261866 KIJ261866:KIP261866 KSF261866:KSL261866 LCB261866:LCH261866 LLX261866:LMD261866 LVT261866:LVZ261866 MFP261866:MFV261866 MPL261866:MPR261866 MZH261866:MZN261866 NJD261866:NJJ261866 NSZ261866:NTF261866 OCV261866:ODB261866 OMR261866:OMX261866 OWN261866:OWT261866 PGJ261866:PGP261866 PQF261866:PQL261866 QAB261866:QAH261866 QJX261866:QKD261866 QTT261866:QTZ261866 RDP261866:RDV261866 RNL261866:RNR261866 RXH261866:RXN261866 SHD261866:SHJ261866 SQZ261866:SRF261866 TAV261866:TBB261866 TKR261866:TKX261866 TUN261866:TUT261866 UEJ261866:UEP261866 UOF261866:UOL261866 UYB261866:UYH261866 VHX261866:VID261866 VRT261866:VRZ261866 WBP261866:WBV261866 WLL261866:WLR261866 WVH261866:WVN261866 E327402:K327402 IV327402:JB327402 SR327402:SX327402 ACN327402:ACT327402 AMJ327402:AMP327402 AWF327402:AWL327402 BGB327402:BGH327402 BPX327402:BQD327402 BZT327402:BZZ327402 CJP327402:CJV327402 CTL327402:CTR327402 DDH327402:DDN327402 DND327402:DNJ327402 DWZ327402:DXF327402 EGV327402:EHB327402 EQR327402:EQX327402 FAN327402:FAT327402 FKJ327402:FKP327402 FUF327402:FUL327402 GEB327402:GEH327402 GNX327402:GOD327402 GXT327402:GXZ327402 HHP327402:HHV327402 HRL327402:HRR327402 IBH327402:IBN327402 ILD327402:ILJ327402 IUZ327402:IVF327402 JEV327402:JFB327402 JOR327402:JOX327402 JYN327402:JYT327402 KIJ327402:KIP327402 KSF327402:KSL327402 LCB327402:LCH327402 LLX327402:LMD327402 LVT327402:LVZ327402 MFP327402:MFV327402 MPL327402:MPR327402 MZH327402:MZN327402 NJD327402:NJJ327402 NSZ327402:NTF327402 OCV327402:ODB327402 OMR327402:OMX327402 OWN327402:OWT327402 PGJ327402:PGP327402 PQF327402:PQL327402 QAB327402:QAH327402 QJX327402:QKD327402 QTT327402:QTZ327402 RDP327402:RDV327402 RNL327402:RNR327402 RXH327402:RXN327402 SHD327402:SHJ327402 SQZ327402:SRF327402 TAV327402:TBB327402 TKR327402:TKX327402 TUN327402:TUT327402 UEJ327402:UEP327402 UOF327402:UOL327402 UYB327402:UYH327402 VHX327402:VID327402 VRT327402:VRZ327402 WBP327402:WBV327402 WLL327402:WLR327402 WVH327402:WVN327402 E392938:K392938 IV392938:JB392938 SR392938:SX392938 ACN392938:ACT392938 AMJ392938:AMP392938 AWF392938:AWL392938 BGB392938:BGH392938 BPX392938:BQD392938 BZT392938:BZZ392938 CJP392938:CJV392938 CTL392938:CTR392938 DDH392938:DDN392938 DND392938:DNJ392938 DWZ392938:DXF392938 EGV392938:EHB392938 EQR392938:EQX392938 FAN392938:FAT392938 FKJ392938:FKP392938 FUF392938:FUL392938 GEB392938:GEH392938 GNX392938:GOD392938 GXT392938:GXZ392938 HHP392938:HHV392938 HRL392938:HRR392938 IBH392938:IBN392938 ILD392938:ILJ392938 IUZ392938:IVF392938 JEV392938:JFB392938 JOR392938:JOX392938 JYN392938:JYT392938 KIJ392938:KIP392938 KSF392938:KSL392938 LCB392938:LCH392938 LLX392938:LMD392938 LVT392938:LVZ392938 MFP392938:MFV392938 MPL392938:MPR392938 MZH392938:MZN392938 NJD392938:NJJ392938 NSZ392938:NTF392938 OCV392938:ODB392938 OMR392938:OMX392938 OWN392938:OWT392938 PGJ392938:PGP392938 PQF392938:PQL392938 QAB392938:QAH392938 QJX392938:QKD392938 QTT392938:QTZ392938 RDP392938:RDV392938 RNL392938:RNR392938 RXH392938:RXN392938 SHD392938:SHJ392938 SQZ392938:SRF392938 TAV392938:TBB392938 TKR392938:TKX392938 TUN392938:TUT392938 UEJ392938:UEP392938 UOF392938:UOL392938 UYB392938:UYH392938 VHX392938:VID392938 VRT392938:VRZ392938 WBP392938:WBV392938 WLL392938:WLR392938 WVH392938:WVN392938 E458474:K458474 IV458474:JB458474 SR458474:SX458474 ACN458474:ACT458474 AMJ458474:AMP458474 AWF458474:AWL458474 BGB458474:BGH458474 BPX458474:BQD458474 BZT458474:BZZ458474 CJP458474:CJV458474 CTL458474:CTR458474 DDH458474:DDN458474 DND458474:DNJ458474 DWZ458474:DXF458474 EGV458474:EHB458474 EQR458474:EQX458474 FAN458474:FAT458474 FKJ458474:FKP458474 FUF458474:FUL458474 GEB458474:GEH458474 GNX458474:GOD458474 GXT458474:GXZ458474 HHP458474:HHV458474 HRL458474:HRR458474 IBH458474:IBN458474 ILD458474:ILJ458474 IUZ458474:IVF458474 JEV458474:JFB458474 JOR458474:JOX458474 JYN458474:JYT458474 KIJ458474:KIP458474 KSF458474:KSL458474 LCB458474:LCH458474 LLX458474:LMD458474 LVT458474:LVZ458474 MFP458474:MFV458474 MPL458474:MPR458474 MZH458474:MZN458474 NJD458474:NJJ458474 NSZ458474:NTF458474 OCV458474:ODB458474 OMR458474:OMX458474 OWN458474:OWT458474 PGJ458474:PGP458474 PQF458474:PQL458474 QAB458474:QAH458474 QJX458474:QKD458474 QTT458474:QTZ458474 RDP458474:RDV458474 RNL458474:RNR458474 RXH458474:RXN458474 SHD458474:SHJ458474 SQZ458474:SRF458474 TAV458474:TBB458474 TKR458474:TKX458474 TUN458474:TUT458474 UEJ458474:UEP458474 UOF458474:UOL458474 UYB458474:UYH458474 VHX458474:VID458474 VRT458474:VRZ458474 WBP458474:WBV458474 WLL458474:WLR458474 WVH458474:WVN458474 E524010:K524010 IV524010:JB524010 SR524010:SX524010 ACN524010:ACT524010 AMJ524010:AMP524010 AWF524010:AWL524010 BGB524010:BGH524010 BPX524010:BQD524010 BZT524010:BZZ524010 CJP524010:CJV524010 CTL524010:CTR524010 DDH524010:DDN524010 DND524010:DNJ524010 DWZ524010:DXF524010 EGV524010:EHB524010 EQR524010:EQX524010 FAN524010:FAT524010 FKJ524010:FKP524010 FUF524010:FUL524010 GEB524010:GEH524010 GNX524010:GOD524010 GXT524010:GXZ524010 HHP524010:HHV524010 HRL524010:HRR524010 IBH524010:IBN524010 ILD524010:ILJ524010 IUZ524010:IVF524010 JEV524010:JFB524010 JOR524010:JOX524010 JYN524010:JYT524010 KIJ524010:KIP524010 KSF524010:KSL524010 LCB524010:LCH524010 LLX524010:LMD524010 LVT524010:LVZ524010 MFP524010:MFV524010 MPL524010:MPR524010 MZH524010:MZN524010 NJD524010:NJJ524010 NSZ524010:NTF524010 OCV524010:ODB524010 OMR524010:OMX524010 OWN524010:OWT524010 PGJ524010:PGP524010 PQF524010:PQL524010 QAB524010:QAH524010 QJX524010:QKD524010 QTT524010:QTZ524010 RDP524010:RDV524010 RNL524010:RNR524010 RXH524010:RXN524010 SHD524010:SHJ524010 SQZ524010:SRF524010 TAV524010:TBB524010 TKR524010:TKX524010 TUN524010:TUT524010 UEJ524010:UEP524010 UOF524010:UOL524010 UYB524010:UYH524010 VHX524010:VID524010 VRT524010:VRZ524010 WBP524010:WBV524010 WLL524010:WLR524010 WVH524010:WVN524010 E589546:K589546 IV589546:JB589546 SR589546:SX589546 ACN589546:ACT589546 AMJ589546:AMP589546 AWF589546:AWL589546 BGB589546:BGH589546 BPX589546:BQD589546 BZT589546:BZZ589546 CJP589546:CJV589546 CTL589546:CTR589546 DDH589546:DDN589546 DND589546:DNJ589546 DWZ589546:DXF589546 EGV589546:EHB589546 EQR589546:EQX589546 FAN589546:FAT589546 FKJ589546:FKP589546 FUF589546:FUL589546 GEB589546:GEH589546 GNX589546:GOD589546 GXT589546:GXZ589546 HHP589546:HHV589546 HRL589546:HRR589546 IBH589546:IBN589546 ILD589546:ILJ589546 IUZ589546:IVF589546 JEV589546:JFB589546 JOR589546:JOX589546 JYN589546:JYT589546 KIJ589546:KIP589546 KSF589546:KSL589546 LCB589546:LCH589546 LLX589546:LMD589546 LVT589546:LVZ589546 MFP589546:MFV589546 MPL589546:MPR589546 MZH589546:MZN589546 NJD589546:NJJ589546 NSZ589546:NTF589546 OCV589546:ODB589546 OMR589546:OMX589546 OWN589546:OWT589546 PGJ589546:PGP589546 PQF589546:PQL589546 QAB589546:QAH589546 QJX589546:QKD589546 QTT589546:QTZ589546 RDP589546:RDV589546 RNL589546:RNR589546 RXH589546:RXN589546 SHD589546:SHJ589546 SQZ589546:SRF589546 TAV589546:TBB589546 TKR589546:TKX589546 TUN589546:TUT589546 UEJ589546:UEP589546 UOF589546:UOL589546 UYB589546:UYH589546 VHX589546:VID589546 VRT589546:VRZ589546 WBP589546:WBV589546 WLL589546:WLR589546 WVH589546:WVN589546 E655082:K655082 IV655082:JB655082 SR655082:SX655082 ACN655082:ACT655082 AMJ655082:AMP655082 AWF655082:AWL655082 BGB655082:BGH655082 BPX655082:BQD655082 BZT655082:BZZ655082 CJP655082:CJV655082 CTL655082:CTR655082 DDH655082:DDN655082 DND655082:DNJ655082 DWZ655082:DXF655082 EGV655082:EHB655082 EQR655082:EQX655082 FAN655082:FAT655082 FKJ655082:FKP655082 FUF655082:FUL655082 GEB655082:GEH655082 GNX655082:GOD655082 GXT655082:GXZ655082 HHP655082:HHV655082 HRL655082:HRR655082 IBH655082:IBN655082 ILD655082:ILJ655082 IUZ655082:IVF655082 JEV655082:JFB655082 JOR655082:JOX655082 JYN655082:JYT655082 KIJ655082:KIP655082 KSF655082:KSL655082 LCB655082:LCH655082 LLX655082:LMD655082 LVT655082:LVZ655082 MFP655082:MFV655082 MPL655082:MPR655082 MZH655082:MZN655082 NJD655082:NJJ655082 NSZ655082:NTF655082 OCV655082:ODB655082 OMR655082:OMX655082 OWN655082:OWT655082 PGJ655082:PGP655082 PQF655082:PQL655082 QAB655082:QAH655082 QJX655082:QKD655082 QTT655082:QTZ655082 RDP655082:RDV655082 RNL655082:RNR655082 RXH655082:RXN655082 SHD655082:SHJ655082 SQZ655082:SRF655082 TAV655082:TBB655082 TKR655082:TKX655082 TUN655082:TUT655082 UEJ655082:UEP655082 UOF655082:UOL655082 UYB655082:UYH655082 VHX655082:VID655082 VRT655082:VRZ655082 WBP655082:WBV655082 WLL655082:WLR655082 WVH655082:WVN655082 E720618:K720618 IV720618:JB720618 SR720618:SX720618 ACN720618:ACT720618 AMJ720618:AMP720618 AWF720618:AWL720618 BGB720618:BGH720618 BPX720618:BQD720618 BZT720618:BZZ720618 CJP720618:CJV720618 CTL720618:CTR720618 DDH720618:DDN720618 DND720618:DNJ720618 DWZ720618:DXF720618 EGV720618:EHB720618 EQR720618:EQX720618 FAN720618:FAT720618 FKJ720618:FKP720618 FUF720618:FUL720618 GEB720618:GEH720618 GNX720618:GOD720618 GXT720618:GXZ720618 HHP720618:HHV720618 HRL720618:HRR720618 IBH720618:IBN720618 ILD720618:ILJ720618 IUZ720618:IVF720618 JEV720618:JFB720618 JOR720618:JOX720618 JYN720618:JYT720618 KIJ720618:KIP720618 KSF720618:KSL720618 LCB720618:LCH720618 LLX720618:LMD720618 LVT720618:LVZ720618 MFP720618:MFV720618 MPL720618:MPR720618 MZH720618:MZN720618 NJD720618:NJJ720618 NSZ720618:NTF720618 OCV720618:ODB720618 OMR720618:OMX720618 OWN720618:OWT720618 PGJ720618:PGP720618 PQF720618:PQL720618 QAB720618:QAH720618 QJX720618:QKD720618 QTT720618:QTZ720618 RDP720618:RDV720618 RNL720618:RNR720618 RXH720618:RXN720618 SHD720618:SHJ720618 SQZ720618:SRF720618 TAV720618:TBB720618 TKR720618:TKX720618 TUN720618:TUT720618 UEJ720618:UEP720618 UOF720618:UOL720618 UYB720618:UYH720618 VHX720618:VID720618 VRT720618:VRZ720618 WBP720618:WBV720618 WLL720618:WLR720618 WVH720618:WVN720618 E786154:K786154 IV786154:JB786154 SR786154:SX786154 ACN786154:ACT786154 AMJ786154:AMP786154 AWF786154:AWL786154 BGB786154:BGH786154 BPX786154:BQD786154 BZT786154:BZZ786154 CJP786154:CJV786154 CTL786154:CTR786154 DDH786154:DDN786154 DND786154:DNJ786154 DWZ786154:DXF786154 EGV786154:EHB786154 EQR786154:EQX786154 FAN786154:FAT786154 FKJ786154:FKP786154 FUF786154:FUL786154 GEB786154:GEH786154 GNX786154:GOD786154 GXT786154:GXZ786154 HHP786154:HHV786154 HRL786154:HRR786154 IBH786154:IBN786154 ILD786154:ILJ786154 IUZ786154:IVF786154 JEV786154:JFB786154 JOR786154:JOX786154 JYN786154:JYT786154 KIJ786154:KIP786154 KSF786154:KSL786154 LCB786154:LCH786154 LLX786154:LMD786154 LVT786154:LVZ786154 MFP786154:MFV786154 MPL786154:MPR786154 MZH786154:MZN786154 NJD786154:NJJ786154 NSZ786154:NTF786154 OCV786154:ODB786154 OMR786154:OMX786154 OWN786154:OWT786154 PGJ786154:PGP786154 PQF786154:PQL786154 QAB786154:QAH786154 QJX786154:QKD786154 QTT786154:QTZ786154 RDP786154:RDV786154 RNL786154:RNR786154 RXH786154:RXN786154 SHD786154:SHJ786154 SQZ786154:SRF786154 TAV786154:TBB786154 TKR786154:TKX786154 TUN786154:TUT786154 UEJ786154:UEP786154 UOF786154:UOL786154 UYB786154:UYH786154 VHX786154:VID786154 VRT786154:VRZ786154 WBP786154:WBV786154 WLL786154:WLR786154 WVH786154:WVN786154 E851690:K851690 IV851690:JB851690 SR851690:SX851690 ACN851690:ACT851690 AMJ851690:AMP851690 AWF851690:AWL851690 BGB851690:BGH851690 BPX851690:BQD851690 BZT851690:BZZ851690 CJP851690:CJV851690 CTL851690:CTR851690 DDH851690:DDN851690 DND851690:DNJ851690 DWZ851690:DXF851690 EGV851690:EHB851690 EQR851690:EQX851690 FAN851690:FAT851690 FKJ851690:FKP851690 FUF851690:FUL851690 GEB851690:GEH851690 GNX851690:GOD851690 GXT851690:GXZ851690 HHP851690:HHV851690 HRL851690:HRR851690 IBH851690:IBN851690 ILD851690:ILJ851690 IUZ851690:IVF851690 JEV851690:JFB851690 JOR851690:JOX851690 JYN851690:JYT851690 KIJ851690:KIP851690 KSF851690:KSL851690 LCB851690:LCH851690 LLX851690:LMD851690 LVT851690:LVZ851690 MFP851690:MFV851690 MPL851690:MPR851690 MZH851690:MZN851690 NJD851690:NJJ851690 NSZ851690:NTF851690 OCV851690:ODB851690 OMR851690:OMX851690 OWN851690:OWT851690 PGJ851690:PGP851690 PQF851690:PQL851690 QAB851690:QAH851690 QJX851690:QKD851690 QTT851690:QTZ851690 RDP851690:RDV851690 RNL851690:RNR851690 RXH851690:RXN851690 SHD851690:SHJ851690 SQZ851690:SRF851690 TAV851690:TBB851690 TKR851690:TKX851690 TUN851690:TUT851690 UEJ851690:UEP851690 UOF851690:UOL851690 UYB851690:UYH851690 VHX851690:VID851690 VRT851690:VRZ851690 WBP851690:WBV851690 WLL851690:WLR851690 WVH851690:WVN851690 E917226:K917226 IV917226:JB917226 SR917226:SX917226 ACN917226:ACT917226 AMJ917226:AMP917226 AWF917226:AWL917226 BGB917226:BGH917226 BPX917226:BQD917226 BZT917226:BZZ917226 CJP917226:CJV917226 CTL917226:CTR917226 DDH917226:DDN917226 DND917226:DNJ917226 DWZ917226:DXF917226 EGV917226:EHB917226 EQR917226:EQX917226 FAN917226:FAT917226 FKJ917226:FKP917226 FUF917226:FUL917226 GEB917226:GEH917226 GNX917226:GOD917226 GXT917226:GXZ917226 HHP917226:HHV917226 HRL917226:HRR917226 IBH917226:IBN917226 ILD917226:ILJ917226 IUZ917226:IVF917226 JEV917226:JFB917226 JOR917226:JOX917226 JYN917226:JYT917226 KIJ917226:KIP917226 KSF917226:KSL917226 LCB917226:LCH917226 LLX917226:LMD917226 LVT917226:LVZ917226 MFP917226:MFV917226 MPL917226:MPR917226 MZH917226:MZN917226 NJD917226:NJJ917226 NSZ917226:NTF917226 OCV917226:ODB917226 OMR917226:OMX917226 OWN917226:OWT917226 PGJ917226:PGP917226 PQF917226:PQL917226 QAB917226:QAH917226 QJX917226:QKD917226 QTT917226:QTZ917226 RDP917226:RDV917226 RNL917226:RNR917226 RXH917226:RXN917226 SHD917226:SHJ917226 SQZ917226:SRF917226 TAV917226:TBB917226 TKR917226:TKX917226 TUN917226:TUT917226 UEJ917226:UEP917226 UOF917226:UOL917226 UYB917226:UYH917226 VHX917226:VID917226 VRT917226:VRZ917226 WBP917226:WBV917226 WLL917226:WLR917226 WVH917226:WVN917226 E982762:K982762 IV982762:JB982762 SR982762:SX982762 ACN982762:ACT982762 AMJ982762:AMP982762 AWF982762:AWL982762 BGB982762:BGH982762 BPX982762:BQD982762 BZT982762:BZZ982762 CJP982762:CJV982762 CTL982762:CTR982762 DDH982762:DDN982762 DND982762:DNJ982762 DWZ982762:DXF982762 EGV982762:EHB982762 EQR982762:EQX982762 FAN982762:FAT982762 FKJ982762:FKP982762 FUF982762:FUL982762 GEB982762:GEH982762 GNX982762:GOD982762 GXT982762:GXZ982762 HHP982762:HHV982762 HRL982762:HRR982762 IBH982762:IBN982762 ILD982762:ILJ982762 IUZ982762:IVF982762 JEV982762:JFB982762 JOR982762:JOX982762 JYN982762:JYT982762 KIJ982762:KIP982762 KSF982762:KSL982762 LCB982762:LCH982762 LLX982762:LMD982762 LVT982762:LVZ982762 MFP982762:MFV982762 MPL982762:MPR982762 MZH982762:MZN982762 NJD982762:NJJ982762 NSZ982762:NTF982762 OCV982762:ODB982762 OMR982762:OMX982762 OWN982762:OWT982762 PGJ982762:PGP982762 PQF982762:PQL982762 QAB982762:QAH982762 QJX982762:QKD982762 QTT982762:QTZ982762 RDP982762:RDV982762 RNL982762:RNR982762 RXH982762:RXN982762 SHD982762:SHJ982762 SQZ982762:SRF982762 TAV982762:TBB982762 TKR982762:TKX982762 TUN982762:TUT982762 UEJ982762:UEP982762 UOF982762:UOL982762 UYB982762:UYH982762 VHX982762:VID982762 VRT982762:VRZ982762 WBP982762:WBV982762 WLL982762:WLR982762 E25:K25" xr:uid="{5A11620B-79CD-44E8-850D-8178238FF54D}"/>
    <dataValidation allowBlank="1" showInputMessage="1" showErrorMessage="1" prompt="Please enter estimated total project cost" sqref="WVH982761:WVN982761 IV15:JB15 SR15:SX15 ACN15:ACT15 AMJ15:AMP15 AWF15:AWL15 BGB15:BGH15 BPX15:BQD15 BZT15:BZZ15 CJP15:CJV15 CTL15:CTR15 DDH15:DDN15 DND15:DNJ15 DWZ15:DXF15 EGV15:EHB15 EQR15:EQX15 FAN15:FAT15 FKJ15:FKP15 FUF15:FUL15 GEB15:GEH15 GNX15:GOD15 GXT15:GXZ15 HHP15:HHV15 HRL15:HRR15 IBH15:IBN15 ILD15:ILJ15 IUZ15:IVF15 JEV15:JFB15 JOR15:JOX15 JYN15:JYT15 KIJ15:KIP15 KSF15:KSL15 LCB15:LCH15 LLX15:LMD15 LVT15:LVZ15 MFP15:MFV15 MPL15:MPR15 MZH15:MZN15 NJD15:NJJ15 NSZ15:NTF15 OCV15:ODB15 OMR15:OMX15 OWN15:OWT15 PGJ15:PGP15 PQF15:PQL15 QAB15:QAH15 QJX15:QKD15 QTT15:QTZ15 RDP15:RDV15 RNL15:RNR15 RXH15:RXN15 SHD15:SHJ15 SQZ15:SRF15 TAV15:TBB15 TKR15:TKX15 TUN15:TUT15 UEJ15:UEP15 UOF15:UOL15 UYB15:UYH15 VHX15:VID15 VRT15:VRZ15 WBP15:WBV15 WLL15:WLR15 WVH15:WVN15 E65257:K65257 IV65257:JB65257 SR65257:SX65257 ACN65257:ACT65257 AMJ65257:AMP65257 AWF65257:AWL65257 BGB65257:BGH65257 BPX65257:BQD65257 BZT65257:BZZ65257 CJP65257:CJV65257 CTL65257:CTR65257 DDH65257:DDN65257 DND65257:DNJ65257 DWZ65257:DXF65257 EGV65257:EHB65257 EQR65257:EQX65257 FAN65257:FAT65257 FKJ65257:FKP65257 FUF65257:FUL65257 GEB65257:GEH65257 GNX65257:GOD65257 GXT65257:GXZ65257 HHP65257:HHV65257 HRL65257:HRR65257 IBH65257:IBN65257 ILD65257:ILJ65257 IUZ65257:IVF65257 JEV65257:JFB65257 JOR65257:JOX65257 JYN65257:JYT65257 KIJ65257:KIP65257 KSF65257:KSL65257 LCB65257:LCH65257 LLX65257:LMD65257 LVT65257:LVZ65257 MFP65257:MFV65257 MPL65257:MPR65257 MZH65257:MZN65257 NJD65257:NJJ65257 NSZ65257:NTF65257 OCV65257:ODB65257 OMR65257:OMX65257 OWN65257:OWT65257 PGJ65257:PGP65257 PQF65257:PQL65257 QAB65257:QAH65257 QJX65257:QKD65257 QTT65257:QTZ65257 RDP65257:RDV65257 RNL65257:RNR65257 RXH65257:RXN65257 SHD65257:SHJ65257 SQZ65257:SRF65257 TAV65257:TBB65257 TKR65257:TKX65257 TUN65257:TUT65257 UEJ65257:UEP65257 UOF65257:UOL65257 UYB65257:UYH65257 VHX65257:VID65257 VRT65257:VRZ65257 WBP65257:WBV65257 WLL65257:WLR65257 WVH65257:WVN65257 E130793:K130793 IV130793:JB130793 SR130793:SX130793 ACN130793:ACT130793 AMJ130793:AMP130793 AWF130793:AWL130793 BGB130793:BGH130793 BPX130793:BQD130793 BZT130793:BZZ130793 CJP130793:CJV130793 CTL130793:CTR130793 DDH130793:DDN130793 DND130793:DNJ130793 DWZ130793:DXF130793 EGV130793:EHB130793 EQR130793:EQX130793 FAN130793:FAT130793 FKJ130793:FKP130793 FUF130793:FUL130793 GEB130793:GEH130793 GNX130793:GOD130793 GXT130793:GXZ130793 HHP130793:HHV130793 HRL130793:HRR130793 IBH130793:IBN130793 ILD130793:ILJ130793 IUZ130793:IVF130793 JEV130793:JFB130793 JOR130793:JOX130793 JYN130793:JYT130793 KIJ130793:KIP130793 KSF130793:KSL130793 LCB130793:LCH130793 LLX130793:LMD130793 LVT130793:LVZ130793 MFP130793:MFV130793 MPL130793:MPR130793 MZH130793:MZN130793 NJD130793:NJJ130793 NSZ130793:NTF130793 OCV130793:ODB130793 OMR130793:OMX130793 OWN130793:OWT130793 PGJ130793:PGP130793 PQF130793:PQL130793 QAB130793:QAH130793 QJX130793:QKD130793 QTT130793:QTZ130793 RDP130793:RDV130793 RNL130793:RNR130793 RXH130793:RXN130793 SHD130793:SHJ130793 SQZ130793:SRF130793 TAV130793:TBB130793 TKR130793:TKX130793 TUN130793:TUT130793 UEJ130793:UEP130793 UOF130793:UOL130793 UYB130793:UYH130793 VHX130793:VID130793 VRT130793:VRZ130793 WBP130793:WBV130793 WLL130793:WLR130793 WVH130793:WVN130793 E196329:K196329 IV196329:JB196329 SR196329:SX196329 ACN196329:ACT196329 AMJ196329:AMP196329 AWF196329:AWL196329 BGB196329:BGH196329 BPX196329:BQD196329 BZT196329:BZZ196329 CJP196329:CJV196329 CTL196329:CTR196329 DDH196329:DDN196329 DND196329:DNJ196329 DWZ196329:DXF196329 EGV196329:EHB196329 EQR196329:EQX196329 FAN196329:FAT196329 FKJ196329:FKP196329 FUF196329:FUL196329 GEB196329:GEH196329 GNX196329:GOD196329 GXT196329:GXZ196329 HHP196329:HHV196329 HRL196329:HRR196329 IBH196329:IBN196329 ILD196329:ILJ196329 IUZ196329:IVF196329 JEV196329:JFB196329 JOR196329:JOX196329 JYN196329:JYT196329 KIJ196329:KIP196329 KSF196329:KSL196329 LCB196329:LCH196329 LLX196329:LMD196329 LVT196329:LVZ196329 MFP196329:MFV196329 MPL196329:MPR196329 MZH196329:MZN196329 NJD196329:NJJ196329 NSZ196329:NTF196329 OCV196329:ODB196329 OMR196329:OMX196329 OWN196329:OWT196329 PGJ196329:PGP196329 PQF196329:PQL196329 QAB196329:QAH196329 QJX196329:QKD196329 QTT196329:QTZ196329 RDP196329:RDV196329 RNL196329:RNR196329 RXH196329:RXN196329 SHD196329:SHJ196329 SQZ196329:SRF196329 TAV196329:TBB196329 TKR196329:TKX196329 TUN196329:TUT196329 UEJ196329:UEP196329 UOF196329:UOL196329 UYB196329:UYH196329 VHX196329:VID196329 VRT196329:VRZ196329 WBP196329:WBV196329 WLL196329:WLR196329 WVH196329:WVN196329 E261865:K261865 IV261865:JB261865 SR261865:SX261865 ACN261865:ACT261865 AMJ261865:AMP261865 AWF261865:AWL261865 BGB261865:BGH261865 BPX261865:BQD261865 BZT261865:BZZ261865 CJP261865:CJV261865 CTL261865:CTR261865 DDH261865:DDN261865 DND261865:DNJ261865 DWZ261865:DXF261865 EGV261865:EHB261865 EQR261865:EQX261865 FAN261865:FAT261865 FKJ261865:FKP261865 FUF261865:FUL261865 GEB261865:GEH261865 GNX261865:GOD261865 GXT261865:GXZ261865 HHP261865:HHV261865 HRL261865:HRR261865 IBH261865:IBN261865 ILD261865:ILJ261865 IUZ261865:IVF261865 JEV261865:JFB261865 JOR261865:JOX261865 JYN261865:JYT261865 KIJ261865:KIP261865 KSF261865:KSL261865 LCB261865:LCH261865 LLX261865:LMD261865 LVT261865:LVZ261865 MFP261865:MFV261865 MPL261865:MPR261865 MZH261865:MZN261865 NJD261865:NJJ261865 NSZ261865:NTF261865 OCV261865:ODB261865 OMR261865:OMX261865 OWN261865:OWT261865 PGJ261865:PGP261865 PQF261865:PQL261865 QAB261865:QAH261865 QJX261865:QKD261865 QTT261865:QTZ261865 RDP261865:RDV261865 RNL261865:RNR261865 RXH261865:RXN261865 SHD261865:SHJ261865 SQZ261865:SRF261865 TAV261865:TBB261865 TKR261865:TKX261865 TUN261865:TUT261865 UEJ261865:UEP261865 UOF261865:UOL261865 UYB261865:UYH261865 VHX261865:VID261865 VRT261865:VRZ261865 WBP261865:WBV261865 WLL261865:WLR261865 WVH261865:WVN261865 E327401:K327401 IV327401:JB327401 SR327401:SX327401 ACN327401:ACT327401 AMJ327401:AMP327401 AWF327401:AWL327401 BGB327401:BGH327401 BPX327401:BQD327401 BZT327401:BZZ327401 CJP327401:CJV327401 CTL327401:CTR327401 DDH327401:DDN327401 DND327401:DNJ327401 DWZ327401:DXF327401 EGV327401:EHB327401 EQR327401:EQX327401 FAN327401:FAT327401 FKJ327401:FKP327401 FUF327401:FUL327401 GEB327401:GEH327401 GNX327401:GOD327401 GXT327401:GXZ327401 HHP327401:HHV327401 HRL327401:HRR327401 IBH327401:IBN327401 ILD327401:ILJ327401 IUZ327401:IVF327401 JEV327401:JFB327401 JOR327401:JOX327401 JYN327401:JYT327401 KIJ327401:KIP327401 KSF327401:KSL327401 LCB327401:LCH327401 LLX327401:LMD327401 LVT327401:LVZ327401 MFP327401:MFV327401 MPL327401:MPR327401 MZH327401:MZN327401 NJD327401:NJJ327401 NSZ327401:NTF327401 OCV327401:ODB327401 OMR327401:OMX327401 OWN327401:OWT327401 PGJ327401:PGP327401 PQF327401:PQL327401 QAB327401:QAH327401 QJX327401:QKD327401 QTT327401:QTZ327401 RDP327401:RDV327401 RNL327401:RNR327401 RXH327401:RXN327401 SHD327401:SHJ327401 SQZ327401:SRF327401 TAV327401:TBB327401 TKR327401:TKX327401 TUN327401:TUT327401 UEJ327401:UEP327401 UOF327401:UOL327401 UYB327401:UYH327401 VHX327401:VID327401 VRT327401:VRZ327401 WBP327401:WBV327401 WLL327401:WLR327401 WVH327401:WVN327401 E392937:K392937 IV392937:JB392937 SR392937:SX392937 ACN392937:ACT392937 AMJ392937:AMP392937 AWF392937:AWL392937 BGB392937:BGH392937 BPX392937:BQD392937 BZT392937:BZZ392937 CJP392937:CJV392937 CTL392937:CTR392937 DDH392937:DDN392937 DND392937:DNJ392937 DWZ392937:DXF392937 EGV392937:EHB392937 EQR392937:EQX392937 FAN392937:FAT392937 FKJ392937:FKP392937 FUF392937:FUL392937 GEB392937:GEH392937 GNX392937:GOD392937 GXT392937:GXZ392937 HHP392937:HHV392937 HRL392937:HRR392937 IBH392937:IBN392937 ILD392937:ILJ392937 IUZ392937:IVF392937 JEV392937:JFB392937 JOR392937:JOX392937 JYN392937:JYT392937 KIJ392937:KIP392937 KSF392937:KSL392937 LCB392937:LCH392937 LLX392937:LMD392937 LVT392937:LVZ392937 MFP392937:MFV392937 MPL392937:MPR392937 MZH392937:MZN392937 NJD392937:NJJ392937 NSZ392937:NTF392937 OCV392937:ODB392937 OMR392937:OMX392937 OWN392937:OWT392937 PGJ392937:PGP392937 PQF392937:PQL392937 QAB392937:QAH392937 QJX392937:QKD392937 QTT392937:QTZ392937 RDP392937:RDV392937 RNL392937:RNR392937 RXH392937:RXN392937 SHD392937:SHJ392937 SQZ392937:SRF392937 TAV392937:TBB392937 TKR392937:TKX392937 TUN392937:TUT392937 UEJ392937:UEP392937 UOF392937:UOL392937 UYB392937:UYH392937 VHX392937:VID392937 VRT392937:VRZ392937 WBP392937:WBV392937 WLL392937:WLR392937 WVH392937:WVN392937 E458473:K458473 IV458473:JB458473 SR458473:SX458473 ACN458473:ACT458473 AMJ458473:AMP458473 AWF458473:AWL458473 BGB458473:BGH458473 BPX458473:BQD458473 BZT458473:BZZ458473 CJP458473:CJV458473 CTL458473:CTR458473 DDH458473:DDN458473 DND458473:DNJ458473 DWZ458473:DXF458473 EGV458473:EHB458473 EQR458473:EQX458473 FAN458473:FAT458473 FKJ458473:FKP458473 FUF458473:FUL458473 GEB458473:GEH458473 GNX458473:GOD458473 GXT458473:GXZ458473 HHP458473:HHV458473 HRL458473:HRR458473 IBH458473:IBN458473 ILD458473:ILJ458473 IUZ458473:IVF458473 JEV458473:JFB458473 JOR458473:JOX458473 JYN458473:JYT458473 KIJ458473:KIP458473 KSF458473:KSL458473 LCB458473:LCH458473 LLX458473:LMD458473 LVT458473:LVZ458473 MFP458473:MFV458473 MPL458473:MPR458473 MZH458473:MZN458473 NJD458473:NJJ458473 NSZ458473:NTF458473 OCV458473:ODB458473 OMR458473:OMX458473 OWN458473:OWT458473 PGJ458473:PGP458473 PQF458473:PQL458473 QAB458473:QAH458473 QJX458473:QKD458473 QTT458473:QTZ458473 RDP458473:RDV458473 RNL458473:RNR458473 RXH458473:RXN458473 SHD458473:SHJ458473 SQZ458473:SRF458473 TAV458473:TBB458473 TKR458473:TKX458473 TUN458473:TUT458473 UEJ458473:UEP458473 UOF458473:UOL458473 UYB458473:UYH458473 VHX458473:VID458473 VRT458473:VRZ458473 WBP458473:WBV458473 WLL458473:WLR458473 WVH458473:WVN458473 E524009:K524009 IV524009:JB524009 SR524009:SX524009 ACN524009:ACT524009 AMJ524009:AMP524009 AWF524009:AWL524009 BGB524009:BGH524009 BPX524009:BQD524009 BZT524009:BZZ524009 CJP524009:CJV524009 CTL524009:CTR524009 DDH524009:DDN524009 DND524009:DNJ524009 DWZ524009:DXF524009 EGV524009:EHB524009 EQR524009:EQX524009 FAN524009:FAT524009 FKJ524009:FKP524009 FUF524009:FUL524009 GEB524009:GEH524009 GNX524009:GOD524009 GXT524009:GXZ524009 HHP524009:HHV524009 HRL524009:HRR524009 IBH524009:IBN524009 ILD524009:ILJ524009 IUZ524009:IVF524009 JEV524009:JFB524009 JOR524009:JOX524009 JYN524009:JYT524009 KIJ524009:KIP524009 KSF524009:KSL524009 LCB524009:LCH524009 LLX524009:LMD524009 LVT524009:LVZ524009 MFP524009:MFV524009 MPL524009:MPR524009 MZH524009:MZN524009 NJD524009:NJJ524009 NSZ524009:NTF524009 OCV524009:ODB524009 OMR524009:OMX524009 OWN524009:OWT524009 PGJ524009:PGP524009 PQF524009:PQL524009 QAB524009:QAH524009 QJX524009:QKD524009 QTT524009:QTZ524009 RDP524009:RDV524009 RNL524009:RNR524009 RXH524009:RXN524009 SHD524009:SHJ524009 SQZ524009:SRF524009 TAV524009:TBB524009 TKR524009:TKX524009 TUN524009:TUT524009 UEJ524009:UEP524009 UOF524009:UOL524009 UYB524009:UYH524009 VHX524009:VID524009 VRT524009:VRZ524009 WBP524009:WBV524009 WLL524009:WLR524009 WVH524009:WVN524009 E589545:K589545 IV589545:JB589545 SR589545:SX589545 ACN589545:ACT589545 AMJ589545:AMP589545 AWF589545:AWL589545 BGB589545:BGH589545 BPX589545:BQD589545 BZT589545:BZZ589545 CJP589545:CJV589545 CTL589545:CTR589545 DDH589545:DDN589545 DND589545:DNJ589545 DWZ589545:DXF589545 EGV589545:EHB589545 EQR589545:EQX589545 FAN589545:FAT589545 FKJ589545:FKP589545 FUF589545:FUL589545 GEB589545:GEH589545 GNX589545:GOD589545 GXT589545:GXZ589545 HHP589545:HHV589545 HRL589545:HRR589545 IBH589545:IBN589545 ILD589545:ILJ589545 IUZ589545:IVF589545 JEV589545:JFB589545 JOR589545:JOX589545 JYN589545:JYT589545 KIJ589545:KIP589545 KSF589545:KSL589545 LCB589545:LCH589545 LLX589545:LMD589545 LVT589545:LVZ589545 MFP589545:MFV589545 MPL589545:MPR589545 MZH589545:MZN589545 NJD589545:NJJ589545 NSZ589545:NTF589545 OCV589545:ODB589545 OMR589545:OMX589545 OWN589545:OWT589545 PGJ589545:PGP589545 PQF589545:PQL589545 QAB589545:QAH589545 QJX589545:QKD589545 QTT589545:QTZ589545 RDP589545:RDV589545 RNL589545:RNR589545 RXH589545:RXN589545 SHD589545:SHJ589545 SQZ589545:SRF589545 TAV589545:TBB589545 TKR589545:TKX589545 TUN589545:TUT589545 UEJ589545:UEP589545 UOF589545:UOL589545 UYB589545:UYH589545 VHX589545:VID589545 VRT589545:VRZ589545 WBP589545:WBV589545 WLL589545:WLR589545 WVH589545:WVN589545 E655081:K655081 IV655081:JB655081 SR655081:SX655081 ACN655081:ACT655081 AMJ655081:AMP655081 AWF655081:AWL655081 BGB655081:BGH655081 BPX655081:BQD655081 BZT655081:BZZ655081 CJP655081:CJV655081 CTL655081:CTR655081 DDH655081:DDN655081 DND655081:DNJ655081 DWZ655081:DXF655081 EGV655081:EHB655081 EQR655081:EQX655081 FAN655081:FAT655081 FKJ655081:FKP655081 FUF655081:FUL655081 GEB655081:GEH655081 GNX655081:GOD655081 GXT655081:GXZ655081 HHP655081:HHV655081 HRL655081:HRR655081 IBH655081:IBN655081 ILD655081:ILJ655081 IUZ655081:IVF655081 JEV655081:JFB655081 JOR655081:JOX655081 JYN655081:JYT655081 KIJ655081:KIP655081 KSF655081:KSL655081 LCB655081:LCH655081 LLX655081:LMD655081 LVT655081:LVZ655081 MFP655081:MFV655081 MPL655081:MPR655081 MZH655081:MZN655081 NJD655081:NJJ655081 NSZ655081:NTF655081 OCV655081:ODB655081 OMR655081:OMX655081 OWN655081:OWT655081 PGJ655081:PGP655081 PQF655081:PQL655081 QAB655081:QAH655081 QJX655081:QKD655081 QTT655081:QTZ655081 RDP655081:RDV655081 RNL655081:RNR655081 RXH655081:RXN655081 SHD655081:SHJ655081 SQZ655081:SRF655081 TAV655081:TBB655081 TKR655081:TKX655081 TUN655081:TUT655081 UEJ655081:UEP655081 UOF655081:UOL655081 UYB655081:UYH655081 VHX655081:VID655081 VRT655081:VRZ655081 WBP655081:WBV655081 WLL655081:WLR655081 WVH655081:WVN655081 E720617:K720617 IV720617:JB720617 SR720617:SX720617 ACN720617:ACT720617 AMJ720617:AMP720617 AWF720617:AWL720617 BGB720617:BGH720617 BPX720617:BQD720617 BZT720617:BZZ720617 CJP720617:CJV720617 CTL720617:CTR720617 DDH720617:DDN720617 DND720617:DNJ720617 DWZ720617:DXF720617 EGV720617:EHB720617 EQR720617:EQX720617 FAN720617:FAT720617 FKJ720617:FKP720617 FUF720617:FUL720617 GEB720617:GEH720617 GNX720617:GOD720617 GXT720617:GXZ720617 HHP720617:HHV720617 HRL720617:HRR720617 IBH720617:IBN720617 ILD720617:ILJ720617 IUZ720617:IVF720617 JEV720617:JFB720617 JOR720617:JOX720617 JYN720617:JYT720617 KIJ720617:KIP720617 KSF720617:KSL720617 LCB720617:LCH720617 LLX720617:LMD720617 LVT720617:LVZ720617 MFP720617:MFV720617 MPL720617:MPR720617 MZH720617:MZN720617 NJD720617:NJJ720617 NSZ720617:NTF720617 OCV720617:ODB720617 OMR720617:OMX720617 OWN720617:OWT720617 PGJ720617:PGP720617 PQF720617:PQL720617 QAB720617:QAH720617 QJX720617:QKD720617 QTT720617:QTZ720617 RDP720617:RDV720617 RNL720617:RNR720617 RXH720617:RXN720617 SHD720617:SHJ720617 SQZ720617:SRF720617 TAV720617:TBB720617 TKR720617:TKX720617 TUN720617:TUT720617 UEJ720617:UEP720617 UOF720617:UOL720617 UYB720617:UYH720617 VHX720617:VID720617 VRT720617:VRZ720617 WBP720617:WBV720617 WLL720617:WLR720617 WVH720617:WVN720617 E786153:K786153 IV786153:JB786153 SR786153:SX786153 ACN786153:ACT786153 AMJ786153:AMP786153 AWF786153:AWL786153 BGB786153:BGH786153 BPX786153:BQD786153 BZT786153:BZZ786153 CJP786153:CJV786153 CTL786153:CTR786153 DDH786153:DDN786153 DND786153:DNJ786153 DWZ786153:DXF786153 EGV786153:EHB786153 EQR786153:EQX786153 FAN786153:FAT786153 FKJ786153:FKP786153 FUF786153:FUL786153 GEB786153:GEH786153 GNX786153:GOD786153 GXT786153:GXZ786153 HHP786153:HHV786153 HRL786153:HRR786153 IBH786153:IBN786153 ILD786153:ILJ786153 IUZ786153:IVF786153 JEV786153:JFB786153 JOR786153:JOX786153 JYN786153:JYT786153 KIJ786153:KIP786153 KSF786153:KSL786153 LCB786153:LCH786153 LLX786153:LMD786153 LVT786153:LVZ786153 MFP786153:MFV786153 MPL786153:MPR786153 MZH786153:MZN786153 NJD786153:NJJ786153 NSZ786153:NTF786153 OCV786153:ODB786153 OMR786153:OMX786153 OWN786153:OWT786153 PGJ786153:PGP786153 PQF786153:PQL786153 QAB786153:QAH786153 QJX786153:QKD786153 QTT786153:QTZ786153 RDP786153:RDV786153 RNL786153:RNR786153 RXH786153:RXN786153 SHD786153:SHJ786153 SQZ786153:SRF786153 TAV786153:TBB786153 TKR786153:TKX786153 TUN786153:TUT786153 UEJ786153:UEP786153 UOF786153:UOL786153 UYB786153:UYH786153 VHX786153:VID786153 VRT786153:VRZ786153 WBP786153:WBV786153 WLL786153:WLR786153 WVH786153:WVN786153 E851689:K851689 IV851689:JB851689 SR851689:SX851689 ACN851689:ACT851689 AMJ851689:AMP851689 AWF851689:AWL851689 BGB851689:BGH851689 BPX851689:BQD851689 BZT851689:BZZ851689 CJP851689:CJV851689 CTL851689:CTR851689 DDH851689:DDN851689 DND851689:DNJ851689 DWZ851689:DXF851689 EGV851689:EHB851689 EQR851689:EQX851689 FAN851689:FAT851689 FKJ851689:FKP851689 FUF851689:FUL851689 GEB851689:GEH851689 GNX851689:GOD851689 GXT851689:GXZ851689 HHP851689:HHV851689 HRL851689:HRR851689 IBH851689:IBN851689 ILD851689:ILJ851689 IUZ851689:IVF851689 JEV851689:JFB851689 JOR851689:JOX851689 JYN851689:JYT851689 KIJ851689:KIP851689 KSF851689:KSL851689 LCB851689:LCH851689 LLX851689:LMD851689 LVT851689:LVZ851689 MFP851689:MFV851689 MPL851689:MPR851689 MZH851689:MZN851689 NJD851689:NJJ851689 NSZ851689:NTF851689 OCV851689:ODB851689 OMR851689:OMX851689 OWN851689:OWT851689 PGJ851689:PGP851689 PQF851689:PQL851689 QAB851689:QAH851689 QJX851689:QKD851689 QTT851689:QTZ851689 RDP851689:RDV851689 RNL851689:RNR851689 RXH851689:RXN851689 SHD851689:SHJ851689 SQZ851689:SRF851689 TAV851689:TBB851689 TKR851689:TKX851689 TUN851689:TUT851689 UEJ851689:UEP851689 UOF851689:UOL851689 UYB851689:UYH851689 VHX851689:VID851689 VRT851689:VRZ851689 WBP851689:WBV851689 WLL851689:WLR851689 WVH851689:WVN851689 E917225:K917225 IV917225:JB917225 SR917225:SX917225 ACN917225:ACT917225 AMJ917225:AMP917225 AWF917225:AWL917225 BGB917225:BGH917225 BPX917225:BQD917225 BZT917225:BZZ917225 CJP917225:CJV917225 CTL917225:CTR917225 DDH917225:DDN917225 DND917225:DNJ917225 DWZ917225:DXF917225 EGV917225:EHB917225 EQR917225:EQX917225 FAN917225:FAT917225 FKJ917225:FKP917225 FUF917225:FUL917225 GEB917225:GEH917225 GNX917225:GOD917225 GXT917225:GXZ917225 HHP917225:HHV917225 HRL917225:HRR917225 IBH917225:IBN917225 ILD917225:ILJ917225 IUZ917225:IVF917225 JEV917225:JFB917225 JOR917225:JOX917225 JYN917225:JYT917225 KIJ917225:KIP917225 KSF917225:KSL917225 LCB917225:LCH917225 LLX917225:LMD917225 LVT917225:LVZ917225 MFP917225:MFV917225 MPL917225:MPR917225 MZH917225:MZN917225 NJD917225:NJJ917225 NSZ917225:NTF917225 OCV917225:ODB917225 OMR917225:OMX917225 OWN917225:OWT917225 PGJ917225:PGP917225 PQF917225:PQL917225 QAB917225:QAH917225 QJX917225:QKD917225 QTT917225:QTZ917225 RDP917225:RDV917225 RNL917225:RNR917225 RXH917225:RXN917225 SHD917225:SHJ917225 SQZ917225:SRF917225 TAV917225:TBB917225 TKR917225:TKX917225 TUN917225:TUT917225 UEJ917225:UEP917225 UOF917225:UOL917225 UYB917225:UYH917225 VHX917225:VID917225 VRT917225:VRZ917225 WBP917225:WBV917225 WLL917225:WLR917225 WVH917225:WVN917225 E982761:K982761 IV982761:JB982761 SR982761:SX982761 ACN982761:ACT982761 AMJ982761:AMP982761 AWF982761:AWL982761 BGB982761:BGH982761 BPX982761:BQD982761 BZT982761:BZZ982761 CJP982761:CJV982761 CTL982761:CTR982761 DDH982761:DDN982761 DND982761:DNJ982761 DWZ982761:DXF982761 EGV982761:EHB982761 EQR982761:EQX982761 FAN982761:FAT982761 FKJ982761:FKP982761 FUF982761:FUL982761 GEB982761:GEH982761 GNX982761:GOD982761 GXT982761:GXZ982761 HHP982761:HHV982761 HRL982761:HRR982761 IBH982761:IBN982761 ILD982761:ILJ982761 IUZ982761:IVF982761 JEV982761:JFB982761 JOR982761:JOX982761 JYN982761:JYT982761 KIJ982761:KIP982761 KSF982761:KSL982761 LCB982761:LCH982761 LLX982761:LMD982761 LVT982761:LVZ982761 MFP982761:MFV982761 MPL982761:MPR982761 MZH982761:MZN982761 NJD982761:NJJ982761 NSZ982761:NTF982761 OCV982761:ODB982761 OMR982761:OMX982761 OWN982761:OWT982761 PGJ982761:PGP982761 PQF982761:PQL982761 QAB982761:QAH982761 QJX982761:QKD982761 QTT982761:QTZ982761 RDP982761:RDV982761 RNL982761:RNR982761 RXH982761:RXN982761 SHD982761:SHJ982761 SQZ982761:SRF982761 TAV982761:TBB982761 TKR982761:TKX982761 TUN982761:TUT982761 UEJ982761:UEP982761 UOF982761:UOL982761 UYB982761:UYH982761 VHX982761:VID982761 VRT982761:VRZ982761 WBP982761:WBV982761 WLL982761:WLR982761 E24:K24" xr:uid="{B4D08A3E-54A4-4107-91D5-B034164786CF}"/>
    <dataValidation type="list" errorStyle="information" allowBlank="1" showInputMessage="1" showErrorMessage="1" errorTitle="Duplicate Entry" error="This value has already been entered. Check for duplicate rows." prompt="Please select from the drop-down menu if the sub-contractor (supplier) using this template has had prior brusiness dealings with the Contractor nominated in Cell D19 " sqref="JB37:JB1150 SX37:SX1150 ACT37:ACT1150 AMP37:AMP1150 AWL37:AWL1150 BGH37:BGH1150 BQD37:BQD1150 BZZ37:BZZ1150 CJV37:CJV1150 CTR37:CTR1150 DDN37:DDN1150 DNJ37:DNJ1150 DXF37:DXF1150 EHB37:EHB1150 EQX37:EQX1150 FAT37:FAT1150 FKP37:FKP1150 FUL37:FUL1150 GEH37:GEH1150 GOD37:GOD1150 GXZ37:GXZ1150 HHV37:HHV1150 HRR37:HRR1150 IBN37:IBN1150 ILJ37:ILJ1150 IVF37:IVF1150 JFB37:JFB1150 JOX37:JOX1150 JYT37:JYT1150 KIP37:KIP1150 KSL37:KSL1150 LCH37:LCH1150 LMD37:LMD1150 LVZ37:LVZ1150 MFV37:MFV1150 MPR37:MPR1150 MZN37:MZN1150 NJJ37:NJJ1150 NTF37:NTF1150 ODB37:ODB1150 OMX37:OMX1150 OWT37:OWT1150 PGP37:PGP1150 PQL37:PQL1150 QAH37:QAH1150 QKD37:QKD1150 QTZ37:QTZ1150 RDV37:RDV1150 RNR37:RNR1150 RXN37:RXN1150 SHJ37:SHJ1150 SRF37:SRF1150 TBB37:TBB1150 TKX37:TKX1150 TUT37:TUT1150 UEP37:UEP1150 UOL37:UOL1150 UYH37:UYH1150 VID37:VID1150 VRZ37:VRZ1150 WBV37:WBV1150 WLR37:WLR1150 WVN37:WVN1150 K65278:K66686 JB65278:JB66686 SX65278:SX66686 ACT65278:ACT66686 AMP65278:AMP66686 AWL65278:AWL66686 BGH65278:BGH66686 BQD65278:BQD66686 BZZ65278:BZZ66686 CJV65278:CJV66686 CTR65278:CTR66686 DDN65278:DDN66686 DNJ65278:DNJ66686 DXF65278:DXF66686 EHB65278:EHB66686 EQX65278:EQX66686 FAT65278:FAT66686 FKP65278:FKP66686 FUL65278:FUL66686 GEH65278:GEH66686 GOD65278:GOD66686 GXZ65278:GXZ66686 HHV65278:HHV66686 HRR65278:HRR66686 IBN65278:IBN66686 ILJ65278:ILJ66686 IVF65278:IVF66686 JFB65278:JFB66686 JOX65278:JOX66686 JYT65278:JYT66686 KIP65278:KIP66686 KSL65278:KSL66686 LCH65278:LCH66686 LMD65278:LMD66686 LVZ65278:LVZ66686 MFV65278:MFV66686 MPR65278:MPR66686 MZN65278:MZN66686 NJJ65278:NJJ66686 NTF65278:NTF66686 ODB65278:ODB66686 OMX65278:OMX66686 OWT65278:OWT66686 PGP65278:PGP66686 PQL65278:PQL66686 QAH65278:QAH66686 QKD65278:QKD66686 QTZ65278:QTZ66686 RDV65278:RDV66686 RNR65278:RNR66686 RXN65278:RXN66686 SHJ65278:SHJ66686 SRF65278:SRF66686 TBB65278:TBB66686 TKX65278:TKX66686 TUT65278:TUT66686 UEP65278:UEP66686 UOL65278:UOL66686 UYH65278:UYH66686 VID65278:VID66686 VRZ65278:VRZ66686 WBV65278:WBV66686 WLR65278:WLR66686 WVN65278:WVN66686 K130814:K132222 JB130814:JB132222 SX130814:SX132222 ACT130814:ACT132222 AMP130814:AMP132222 AWL130814:AWL132222 BGH130814:BGH132222 BQD130814:BQD132222 BZZ130814:BZZ132222 CJV130814:CJV132222 CTR130814:CTR132222 DDN130814:DDN132222 DNJ130814:DNJ132222 DXF130814:DXF132222 EHB130814:EHB132222 EQX130814:EQX132222 FAT130814:FAT132222 FKP130814:FKP132222 FUL130814:FUL132222 GEH130814:GEH132222 GOD130814:GOD132222 GXZ130814:GXZ132222 HHV130814:HHV132222 HRR130814:HRR132222 IBN130814:IBN132222 ILJ130814:ILJ132222 IVF130814:IVF132222 JFB130814:JFB132222 JOX130814:JOX132222 JYT130814:JYT132222 KIP130814:KIP132222 KSL130814:KSL132222 LCH130814:LCH132222 LMD130814:LMD132222 LVZ130814:LVZ132222 MFV130814:MFV132222 MPR130814:MPR132222 MZN130814:MZN132222 NJJ130814:NJJ132222 NTF130814:NTF132222 ODB130814:ODB132222 OMX130814:OMX132222 OWT130814:OWT132222 PGP130814:PGP132222 PQL130814:PQL132222 QAH130814:QAH132222 QKD130814:QKD132222 QTZ130814:QTZ132222 RDV130814:RDV132222 RNR130814:RNR132222 RXN130814:RXN132222 SHJ130814:SHJ132222 SRF130814:SRF132222 TBB130814:TBB132222 TKX130814:TKX132222 TUT130814:TUT132222 UEP130814:UEP132222 UOL130814:UOL132222 UYH130814:UYH132222 VID130814:VID132222 VRZ130814:VRZ132222 WBV130814:WBV132222 WLR130814:WLR132222 WVN130814:WVN132222 K196350:K197758 JB196350:JB197758 SX196350:SX197758 ACT196350:ACT197758 AMP196350:AMP197758 AWL196350:AWL197758 BGH196350:BGH197758 BQD196350:BQD197758 BZZ196350:BZZ197758 CJV196350:CJV197758 CTR196350:CTR197758 DDN196350:DDN197758 DNJ196350:DNJ197758 DXF196350:DXF197758 EHB196350:EHB197758 EQX196350:EQX197758 FAT196350:FAT197758 FKP196350:FKP197758 FUL196350:FUL197758 GEH196350:GEH197758 GOD196350:GOD197758 GXZ196350:GXZ197758 HHV196350:HHV197758 HRR196350:HRR197758 IBN196350:IBN197758 ILJ196350:ILJ197758 IVF196350:IVF197758 JFB196350:JFB197758 JOX196350:JOX197758 JYT196350:JYT197758 KIP196350:KIP197758 KSL196350:KSL197758 LCH196350:LCH197758 LMD196350:LMD197758 LVZ196350:LVZ197758 MFV196350:MFV197758 MPR196350:MPR197758 MZN196350:MZN197758 NJJ196350:NJJ197758 NTF196350:NTF197758 ODB196350:ODB197758 OMX196350:OMX197758 OWT196350:OWT197758 PGP196350:PGP197758 PQL196350:PQL197758 QAH196350:QAH197758 QKD196350:QKD197758 QTZ196350:QTZ197758 RDV196350:RDV197758 RNR196350:RNR197758 RXN196350:RXN197758 SHJ196350:SHJ197758 SRF196350:SRF197758 TBB196350:TBB197758 TKX196350:TKX197758 TUT196350:TUT197758 UEP196350:UEP197758 UOL196350:UOL197758 UYH196350:UYH197758 VID196350:VID197758 VRZ196350:VRZ197758 WBV196350:WBV197758 WLR196350:WLR197758 WVN196350:WVN197758 K261886:K263294 JB261886:JB263294 SX261886:SX263294 ACT261886:ACT263294 AMP261886:AMP263294 AWL261886:AWL263294 BGH261886:BGH263294 BQD261886:BQD263294 BZZ261886:BZZ263294 CJV261886:CJV263294 CTR261886:CTR263294 DDN261886:DDN263294 DNJ261886:DNJ263294 DXF261886:DXF263294 EHB261886:EHB263294 EQX261886:EQX263294 FAT261886:FAT263294 FKP261886:FKP263294 FUL261886:FUL263294 GEH261886:GEH263294 GOD261886:GOD263294 GXZ261886:GXZ263294 HHV261886:HHV263294 HRR261886:HRR263294 IBN261886:IBN263294 ILJ261886:ILJ263294 IVF261886:IVF263294 JFB261886:JFB263294 JOX261886:JOX263294 JYT261886:JYT263294 KIP261886:KIP263294 KSL261886:KSL263294 LCH261886:LCH263294 LMD261886:LMD263294 LVZ261886:LVZ263294 MFV261886:MFV263294 MPR261886:MPR263294 MZN261886:MZN263294 NJJ261886:NJJ263294 NTF261886:NTF263294 ODB261886:ODB263294 OMX261886:OMX263294 OWT261886:OWT263294 PGP261886:PGP263294 PQL261886:PQL263294 QAH261886:QAH263294 QKD261886:QKD263294 QTZ261886:QTZ263294 RDV261886:RDV263294 RNR261886:RNR263294 RXN261886:RXN263294 SHJ261886:SHJ263294 SRF261886:SRF263294 TBB261886:TBB263294 TKX261886:TKX263294 TUT261886:TUT263294 UEP261886:UEP263294 UOL261886:UOL263294 UYH261886:UYH263294 VID261886:VID263294 VRZ261886:VRZ263294 WBV261886:WBV263294 WLR261886:WLR263294 WVN261886:WVN263294 K327422:K328830 JB327422:JB328830 SX327422:SX328830 ACT327422:ACT328830 AMP327422:AMP328830 AWL327422:AWL328830 BGH327422:BGH328830 BQD327422:BQD328830 BZZ327422:BZZ328830 CJV327422:CJV328830 CTR327422:CTR328830 DDN327422:DDN328830 DNJ327422:DNJ328830 DXF327422:DXF328830 EHB327422:EHB328830 EQX327422:EQX328830 FAT327422:FAT328830 FKP327422:FKP328830 FUL327422:FUL328830 GEH327422:GEH328830 GOD327422:GOD328830 GXZ327422:GXZ328830 HHV327422:HHV328830 HRR327422:HRR328830 IBN327422:IBN328830 ILJ327422:ILJ328830 IVF327422:IVF328830 JFB327422:JFB328830 JOX327422:JOX328830 JYT327422:JYT328830 KIP327422:KIP328830 KSL327422:KSL328830 LCH327422:LCH328830 LMD327422:LMD328830 LVZ327422:LVZ328830 MFV327422:MFV328830 MPR327422:MPR328830 MZN327422:MZN328830 NJJ327422:NJJ328830 NTF327422:NTF328830 ODB327422:ODB328830 OMX327422:OMX328830 OWT327422:OWT328830 PGP327422:PGP328830 PQL327422:PQL328830 QAH327422:QAH328830 QKD327422:QKD328830 QTZ327422:QTZ328830 RDV327422:RDV328830 RNR327422:RNR328830 RXN327422:RXN328830 SHJ327422:SHJ328830 SRF327422:SRF328830 TBB327422:TBB328830 TKX327422:TKX328830 TUT327422:TUT328830 UEP327422:UEP328830 UOL327422:UOL328830 UYH327422:UYH328830 VID327422:VID328830 VRZ327422:VRZ328830 WBV327422:WBV328830 WLR327422:WLR328830 WVN327422:WVN328830 K392958:K394366 JB392958:JB394366 SX392958:SX394366 ACT392958:ACT394366 AMP392958:AMP394366 AWL392958:AWL394366 BGH392958:BGH394366 BQD392958:BQD394366 BZZ392958:BZZ394366 CJV392958:CJV394366 CTR392958:CTR394366 DDN392958:DDN394366 DNJ392958:DNJ394366 DXF392958:DXF394366 EHB392958:EHB394366 EQX392958:EQX394366 FAT392958:FAT394366 FKP392958:FKP394366 FUL392958:FUL394366 GEH392958:GEH394366 GOD392958:GOD394366 GXZ392958:GXZ394366 HHV392958:HHV394366 HRR392958:HRR394366 IBN392958:IBN394366 ILJ392958:ILJ394366 IVF392958:IVF394366 JFB392958:JFB394366 JOX392958:JOX394366 JYT392958:JYT394366 KIP392958:KIP394366 KSL392958:KSL394366 LCH392958:LCH394366 LMD392958:LMD394366 LVZ392958:LVZ394366 MFV392958:MFV394366 MPR392958:MPR394366 MZN392958:MZN394366 NJJ392958:NJJ394366 NTF392958:NTF394366 ODB392958:ODB394366 OMX392958:OMX394366 OWT392958:OWT394366 PGP392958:PGP394366 PQL392958:PQL394366 QAH392958:QAH394366 QKD392958:QKD394366 QTZ392958:QTZ394366 RDV392958:RDV394366 RNR392958:RNR394366 RXN392958:RXN394366 SHJ392958:SHJ394366 SRF392958:SRF394366 TBB392958:TBB394366 TKX392958:TKX394366 TUT392958:TUT394366 UEP392958:UEP394366 UOL392958:UOL394366 UYH392958:UYH394366 VID392958:VID394366 VRZ392958:VRZ394366 WBV392958:WBV394366 WLR392958:WLR394366 WVN392958:WVN394366 K458494:K459902 JB458494:JB459902 SX458494:SX459902 ACT458494:ACT459902 AMP458494:AMP459902 AWL458494:AWL459902 BGH458494:BGH459902 BQD458494:BQD459902 BZZ458494:BZZ459902 CJV458494:CJV459902 CTR458494:CTR459902 DDN458494:DDN459902 DNJ458494:DNJ459902 DXF458494:DXF459902 EHB458494:EHB459902 EQX458494:EQX459902 FAT458494:FAT459902 FKP458494:FKP459902 FUL458494:FUL459902 GEH458494:GEH459902 GOD458494:GOD459902 GXZ458494:GXZ459902 HHV458494:HHV459902 HRR458494:HRR459902 IBN458494:IBN459902 ILJ458494:ILJ459902 IVF458494:IVF459902 JFB458494:JFB459902 JOX458494:JOX459902 JYT458494:JYT459902 KIP458494:KIP459902 KSL458494:KSL459902 LCH458494:LCH459902 LMD458494:LMD459902 LVZ458494:LVZ459902 MFV458494:MFV459902 MPR458494:MPR459902 MZN458494:MZN459902 NJJ458494:NJJ459902 NTF458494:NTF459902 ODB458494:ODB459902 OMX458494:OMX459902 OWT458494:OWT459902 PGP458494:PGP459902 PQL458494:PQL459902 QAH458494:QAH459902 QKD458494:QKD459902 QTZ458494:QTZ459902 RDV458494:RDV459902 RNR458494:RNR459902 RXN458494:RXN459902 SHJ458494:SHJ459902 SRF458494:SRF459902 TBB458494:TBB459902 TKX458494:TKX459902 TUT458494:TUT459902 UEP458494:UEP459902 UOL458494:UOL459902 UYH458494:UYH459902 VID458494:VID459902 VRZ458494:VRZ459902 WBV458494:WBV459902 WLR458494:WLR459902 WVN458494:WVN459902 K524030:K525438 JB524030:JB525438 SX524030:SX525438 ACT524030:ACT525438 AMP524030:AMP525438 AWL524030:AWL525438 BGH524030:BGH525438 BQD524030:BQD525438 BZZ524030:BZZ525438 CJV524030:CJV525438 CTR524030:CTR525438 DDN524030:DDN525438 DNJ524030:DNJ525438 DXF524030:DXF525438 EHB524030:EHB525438 EQX524030:EQX525438 FAT524030:FAT525438 FKP524030:FKP525438 FUL524030:FUL525438 GEH524030:GEH525438 GOD524030:GOD525438 GXZ524030:GXZ525438 HHV524030:HHV525438 HRR524030:HRR525438 IBN524030:IBN525438 ILJ524030:ILJ525438 IVF524030:IVF525438 JFB524030:JFB525438 JOX524030:JOX525438 JYT524030:JYT525438 KIP524030:KIP525438 KSL524030:KSL525438 LCH524030:LCH525438 LMD524030:LMD525438 LVZ524030:LVZ525438 MFV524030:MFV525438 MPR524030:MPR525438 MZN524030:MZN525438 NJJ524030:NJJ525438 NTF524030:NTF525438 ODB524030:ODB525438 OMX524030:OMX525438 OWT524030:OWT525438 PGP524030:PGP525438 PQL524030:PQL525438 QAH524030:QAH525438 QKD524030:QKD525438 QTZ524030:QTZ525438 RDV524030:RDV525438 RNR524030:RNR525438 RXN524030:RXN525438 SHJ524030:SHJ525438 SRF524030:SRF525438 TBB524030:TBB525438 TKX524030:TKX525438 TUT524030:TUT525438 UEP524030:UEP525438 UOL524030:UOL525438 UYH524030:UYH525438 VID524030:VID525438 VRZ524030:VRZ525438 WBV524030:WBV525438 WLR524030:WLR525438 WVN524030:WVN525438 K589566:K590974 JB589566:JB590974 SX589566:SX590974 ACT589566:ACT590974 AMP589566:AMP590974 AWL589566:AWL590974 BGH589566:BGH590974 BQD589566:BQD590974 BZZ589566:BZZ590974 CJV589566:CJV590974 CTR589566:CTR590974 DDN589566:DDN590974 DNJ589566:DNJ590974 DXF589566:DXF590974 EHB589566:EHB590974 EQX589566:EQX590974 FAT589566:FAT590974 FKP589566:FKP590974 FUL589566:FUL590974 GEH589566:GEH590974 GOD589566:GOD590974 GXZ589566:GXZ590974 HHV589566:HHV590974 HRR589566:HRR590974 IBN589566:IBN590974 ILJ589566:ILJ590974 IVF589566:IVF590974 JFB589566:JFB590974 JOX589566:JOX590974 JYT589566:JYT590974 KIP589566:KIP590974 KSL589566:KSL590974 LCH589566:LCH590974 LMD589566:LMD590974 LVZ589566:LVZ590974 MFV589566:MFV590974 MPR589566:MPR590974 MZN589566:MZN590974 NJJ589566:NJJ590974 NTF589566:NTF590974 ODB589566:ODB590974 OMX589566:OMX590974 OWT589566:OWT590974 PGP589566:PGP590974 PQL589566:PQL590974 QAH589566:QAH590974 QKD589566:QKD590974 QTZ589566:QTZ590974 RDV589566:RDV590974 RNR589566:RNR590974 RXN589566:RXN590974 SHJ589566:SHJ590974 SRF589566:SRF590974 TBB589566:TBB590974 TKX589566:TKX590974 TUT589566:TUT590974 UEP589566:UEP590974 UOL589566:UOL590974 UYH589566:UYH590974 VID589566:VID590974 VRZ589566:VRZ590974 WBV589566:WBV590974 WLR589566:WLR590974 WVN589566:WVN590974 K655102:K656510 JB655102:JB656510 SX655102:SX656510 ACT655102:ACT656510 AMP655102:AMP656510 AWL655102:AWL656510 BGH655102:BGH656510 BQD655102:BQD656510 BZZ655102:BZZ656510 CJV655102:CJV656510 CTR655102:CTR656510 DDN655102:DDN656510 DNJ655102:DNJ656510 DXF655102:DXF656510 EHB655102:EHB656510 EQX655102:EQX656510 FAT655102:FAT656510 FKP655102:FKP656510 FUL655102:FUL656510 GEH655102:GEH656510 GOD655102:GOD656510 GXZ655102:GXZ656510 HHV655102:HHV656510 HRR655102:HRR656510 IBN655102:IBN656510 ILJ655102:ILJ656510 IVF655102:IVF656510 JFB655102:JFB656510 JOX655102:JOX656510 JYT655102:JYT656510 KIP655102:KIP656510 KSL655102:KSL656510 LCH655102:LCH656510 LMD655102:LMD656510 LVZ655102:LVZ656510 MFV655102:MFV656510 MPR655102:MPR656510 MZN655102:MZN656510 NJJ655102:NJJ656510 NTF655102:NTF656510 ODB655102:ODB656510 OMX655102:OMX656510 OWT655102:OWT656510 PGP655102:PGP656510 PQL655102:PQL656510 QAH655102:QAH656510 QKD655102:QKD656510 QTZ655102:QTZ656510 RDV655102:RDV656510 RNR655102:RNR656510 RXN655102:RXN656510 SHJ655102:SHJ656510 SRF655102:SRF656510 TBB655102:TBB656510 TKX655102:TKX656510 TUT655102:TUT656510 UEP655102:UEP656510 UOL655102:UOL656510 UYH655102:UYH656510 VID655102:VID656510 VRZ655102:VRZ656510 WBV655102:WBV656510 WLR655102:WLR656510 WVN655102:WVN656510 K720638:K722046 JB720638:JB722046 SX720638:SX722046 ACT720638:ACT722046 AMP720638:AMP722046 AWL720638:AWL722046 BGH720638:BGH722046 BQD720638:BQD722046 BZZ720638:BZZ722046 CJV720638:CJV722046 CTR720638:CTR722046 DDN720638:DDN722046 DNJ720638:DNJ722046 DXF720638:DXF722046 EHB720638:EHB722046 EQX720638:EQX722046 FAT720638:FAT722046 FKP720638:FKP722046 FUL720638:FUL722046 GEH720638:GEH722046 GOD720638:GOD722046 GXZ720638:GXZ722046 HHV720638:HHV722046 HRR720638:HRR722046 IBN720638:IBN722046 ILJ720638:ILJ722046 IVF720638:IVF722046 JFB720638:JFB722046 JOX720638:JOX722046 JYT720638:JYT722046 KIP720638:KIP722046 KSL720638:KSL722046 LCH720638:LCH722046 LMD720638:LMD722046 LVZ720638:LVZ722046 MFV720638:MFV722046 MPR720638:MPR722046 MZN720638:MZN722046 NJJ720638:NJJ722046 NTF720638:NTF722046 ODB720638:ODB722046 OMX720638:OMX722046 OWT720638:OWT722046 PGP720638:PGP722046 PQL720638:PQL722046 QAH720638:QAH722046 QKD720638:QKD722046 QTZ720638:QTZ722046 RDV720638:RDV722046 RNR720638:RNR722046 RXN720638:RXN722046 SHJ720638:SHJ722046 SRF720638:SRF722046 TBB720638:TBB722046 TKX720638:TKX722046 TUT720638:TUT722046 UEP720638:UEP722046 UOL720638:UOL722046 UYH720638:UYH722046 VID720638:VID722046 VRZ720638:VRZ722046 WBV720638:WBV722046 WLR720638:WLR722046 WVN720638:WVN722046 K786174:K787582 JB786174:JB787582 SX786174:SX787582 ACT786174:ACT787582 AMP786174:AMP787582 AWL786174:AWL787582 BGH786174:BGH787582 BQD786174:BQD787582 BZZ786174:BZZ787582 CJV786174:CJV787582 CTR786174:CTR787582 DDN786174:DDN787582 DNJ786174:DNJ787582 DXF786174:DXF787582 EHB786174:EHB787582 EQX786174:EQX787582 FAT786174:FAT787582 FKP786174:FKP787582 FUL786174:FUL787582 GEH786174:GEH787582 GOD786174:GOD787582 GXZ786174:GXZ787582 HHV786174:HHV787582 HRR786174:HRR787582 IBN786174:IBN787582 ILJ786174:ILJ787582 IVF786174:IVF787582 JFB786174:JFB787582 JOX786174:JOX787582 JYT786174:JYT787582 KIP786174:KIP787582 KSL786174:KSL787582 LCH786174:LCH787582 LMD786174:LMD787582 LVZ786174:LVZ787582 MFV786174:MFV787582 MPR786174:MPR787582 MZN786174:MZN787582 NJJ786174:NJJ787582 NTF786174:NTF787582 ODB786174:ODB787582 OMX786174:OMX787582 OWT786174:OWT787582 PGP786174:PGP787582 PQL786174:PQL787582 QAH786174:QAH787582 QKD786174:QKD787582 QTZ786174:QTZ787582 RDV786174:RDV787582 RNR786174:RNR787582 RXN786174:RXN787582 SHJ786174:SHJ787582 SRF786174:SRF787582 TBB786174:TBB787582 TKX786174:TKX787582 TUT786174:TUT787582 UEP786174:UEP787582 UOL786174:UOL787582 UYH786174:UYH787582 VID786174:VID787582 VRZ786174:VRZ787582 WBV786174:WBV787582 WLR786174:WLR787582 WVN786174:WVN787582 K851710:K853118 JB851710:JB853118 SX851710:SX853118 ACT851710:ACT853118 AMP851710:AMP853118 AWL851710:AWL853118 BGH851710:BGH853118 BQD851710:BQD853118 BZZ851710:BZZ853118 CJV851710:CJV853118 CTR851710:CTR853118 DDN851710:DDN853118 DNJ851710:DNJ853118 DXF851710:DXF853118 EHB851710:EHB853118 EQX851710:EQX853118 FAT851710:FAT853118 FKP851710:FKP853118 FUL851710:FUL853118 GEH851710:GEH853118 GOD851710:GOD853118 GXZ851710:GXZ853118 HHV851710:HHV853118 HRR851710:HRR853118 IBN851710:IBN853118 ILJ851710:ILJ853118 IVF851710:IVF853118 JFB851710:JFB853118 JOX851710:JOX853118 JYT851710:JYT853118 KIP851710:KIP853118 KSL851710:KSL853118 LCH851710:LCH853118 LMD851710:LMD853118 LVZ851710:LVZ853118 MFV851710:MFV853118 MPR851710:MPR853118 MZN851710:MZN853118 NJJ851710:NJJ853118 NTF851710:NTF853118 ODB851710:ODB853118 OMX851710:OMX853118 OWT851710:OWT853118 PGP851710:PGP853118 PQL851710:PQL853118 QAH851710:QAH853118 QKD851710:QKD853118 QTZ851710:QTZ853118 RDV851710:RDV853118 RNR851710:RNR853118 RXN851710:RXN853118 SHJ851710:SHJ853118 SRF851710:SRF853118 TBB851710:TBB853118 TKX851710:TKX853118 TUT851710:TUT853118 UEP851710:UEP853118 UOL851710:UOL853118 UYH851710:UYH853118 VID851710:VID853118 VRZ851710:VRZ853118 WBV851710:WBV853118 WLR851710:WLR853118 WVN851710:WVN853118 K917246:K918654 JB917246:JB918654 SX917246:SX918654 ACT917246:ACT918654 AMP917246:AMP918654 AWL917246:AWL918654 BGH917246:BGH918654 BQD917246:BQD918654 BZZ917246:BZZ918654 CJV917246:CJV918654 CTR917246:CTR918654 DDN917246:DDN918654 DNJ917246:DNJ918654 DXF917246:DXF918654 EHB917246:EHB918654 EQX917246:EQX918654 FAT917246:FAT918654 FKP917246:FKP918654 FUL917246:FUL918654 GEH917246:GEH918654 GOD917246:GOD918654 GXZ917246:GXZ918654 HHV917246:HHV918654 HRR917246:HRR918654 IBN917246:IBN918654 ILJ917246:ILJ918654 IVF917246:IVF918654 JFB917246:JFB918654 JOX917246:JOX918654 JYT917246:JYT918654 KIP917246:KIP918654 KSL917246:KSL918654 LCH917246:LCH918654 LMD917246:LMD918654 LVZ917246:LVZ918654 MFV917246:MFV918654 MPR917246:MPR918654 MZN917246:MZN918654 NJJ917246:NJJ918654 NTF917246:NTF918654 ODB917246:ODB918654 OMX917246:OMX918654 OWT917246:OWT918654 PGP917246:PGP918654 PQL917246:PQL918654 QAH917246:QAH918654 QKD917246:QKD918654 QTZ917246:QTZ918654 RDV917246:RDV918654 RNR917246:RNR918654 RXN917246:RXN918654 SHJ917246:SHJ918654 SRF917246:SRF918654 TBB917246:TBB918654 TKX917246:TKX918654 TUT917246:TUT918654 UEP917246:UEP918654 UOL917246:UOL918654 UYH917246:UYH918654 VID917246:VID918654 VRZ917246:VRZ918654 WBV917246:WBV918654 WLR917246:WLR918654 WVN917246:WVN918654 K982782:K984190 JB982782:JB984190 SX982782:SX984190 ACT982782:ACT984190 AMP982782:AMP984190 AWL982782:AWL984190 BGH982782:BGH984190 BQD982782:BQD984190 BZZ982782:BZZ984190 CJV982782:CJV984190 CTR982782:CTR984190 DDN982782:DDN984190 DNJ982782:DNJ984190 DXF982782:DXF984190 EHB982782:EHB984190 EQX982782:EQX984190 FAT982782:FAT984190 FKP982782:FKP984190 FUL982782:FUL984190 GEH982782:GEH984190 GOD982782:GOD984190 GXZ982782:GXZ984190 HHV982782:HHV984190 HRR982782:HRR984190 IBN982782:IBN984190 ILJ982782:ILJ984190 IVF982782:IVF984190 JFB982782:JFB984190 JOX982782:JOX984190 JYT982782:JYT984190 KIP982782:KIP984190 KSL982782:KSL984190 LCH982782:LCH984190 LMD982782:LMD984190 LVZ982782:LVZ984190 MFV982782:MFV984190 MPR982782:MPR984190 MZN982782:MZN984190 NJJ982782:NJJ984190 NTF982782:NTF984190 ODB982782:ODB984190 OMX982782:OMX984190 OWT982782:OWT984190 PGP982782:PGP984190 PQL982782:PQL984190 QAH982782:QAH984190 QKD982782:QKD984190 QTZ982782:QTZ984190 RDV982782:RDV984190 RNR982782:RNR984190 RXN982782:RXN984190 SHJ982782:SHJ984190 SRF982782:SRF984190 TBB982782:TBB984190 TKX982782:TKX984190 TUT982782:TUT984190 UEP982782:UEP984190 UOL982782:UOL984190 UYH982782:UYH984190 VID982782:VID984190 VRZ982782:VRZ984190 WBV982782:WBV984190 WLR982782:WLR984190 WVN982782:WVN984190" xr:uid="{FD17B257-CE82-498E-B93C-2C9918FCA4BC}">
      <formula1>$R$1:$R$2</formula1>
    </dataValidation>
    <dataValidation type="custom" errorStyle="warning" allowBlank="1" showInputMessage="1" showErrorMessage="1" errorTitle="Duplicate Input" error="These words have already been entered. Check for duplicate rows." sqref="B65277:B65282 WVE982788:WVE984188 WLI982788:WLI984188 WBM982788:WBM984188 VRQ982788:VRQ984188 VHU982788:VHU984188 UXY982788:UXY984188 UOC982788:UOC984188 UEG982788:UEG984188 TUK982788:TUK984188 TKO982788:TKO984188 TAS982788:TAS984188 SQW982788:SQW984188 SHA982788:SHA984188 RXE982788:RXE984188 RNI982788:RNI984188 RDM982788:RDM984188 QTQ982788:QTQ984188 QJU982788:QJU984188 PZY982788:PZY984188 PQC982788:PQC984188 PGG982788:PGG984188 OWK982788:OWK984188 OMO982788:OMO984188 OCS982788:OCS984188 NSW982788:NSW984188 NJA982788:NJA984188 MZE982788:MZE984188 MPI982788:MPI984188 MFM982788:MFM984188 LVQ982788:LVQ984188 LLU982788:LLU984188 LBY982788:LBY984188 KSC982788:KSC984188 KIG982788:KIG984188 JYK982788:JYK984188 JOO982788:JOO984188 JES982788:JES984188 IUW982788:IUW984188 ILA982788:ILA984188 IBE982788:IBE984188 HRI982788:HRI984188 HHM982788:HHM984188 GXQ982788:GXQ984188 GNU982788:GNU984188 GDY982788:GDY984188 FUC982788:FUC984188 FKG982788:FKG984188 FAK982788:FAK984188 EQO982788:EQO984188 EGS982788:EGS984188 DWW982788:DWW984188 DNA982788:DNA984188 DDE982788:DDE984188 CTI982788:CTI984188 CJM982788:CJM984188 BZQ982788:BZQ984188 BPU982788:BPU984188 BFY982788:BFY984188 AWC982788:AWC984188 AMG982788:AMG984188 ACK982788:ACK984188 SO982788:SO984188 IS982788:IS984188 B982788:B984188 WVE917252:WVE918652 WLI917252:WLI918652 WBM917252:WBM918652 VRQ917252:VRQ918652 VHU917252:VHU918652 UXY917252:UXY918652 UOC917252:UOC918652 UEG917252:UEG918652 TUK917252:TUK918652 TKO917252:TKO918652 TAS917252:TAS918652 SQW917252:SQW918652 SHA917252:SHA918652 RXE917252:RXE918652 RNI917252:RNI918652 RDM917252:RDM918652 QTQ917252:QTQ918652 QJU917252:QJU918652 PZY917252:PZY918652 PQC917252:PQC918652 PGG917252:PGG918652 OWK917252:OWK918652 OMO917252:OMO918652 OCS917252:OCS918652 NSW917252:NSW918652 NJA917252:NJA918652 MZE917252:MZE918652 MPI917252:MPI918652 MFM917252:MFM918652 LVQ917252:LVQ918652 LLU917252:LLU918652 LBY917252:LBY918652 KSC917252:KSC918652 KIG917252:KIG918652 JYK917252:JYK918652 JOO917252:JOO918652 JES917252:JES918652 IUW917252:IUW918652 ILA917252:ILA918652 IBE917252:IBE918652 HRI917252:HRI918652 HHM917252:HHM918652 GXQ917252:GXQ918652 GNU917252:GNU918652 GDY917252:GDY918652 FUC917252:FUC918652 FKG917252:FKG918652 FAK917252:FAK918652 EQO917252:EQO918652 EGS917252:EGS918652 DWW917252:DWW918652 DNA917252:DNA918652 DDE917252:DDE918652 CTI917252:CTI918652 CJM917252:CJM918652 BZQ917252:BZQ918652 BPU917252:BPU918652 BFY917252:BFY918652 AWC917252:AWC918652 AMG917252:AMG918652 ACK917252:ACK918652 SO917252:SO918652 IS917252:IS918652 B917252:B918652 WVE851716:WVE853116 WLI851716:WLI853116 WBM851716:WBM853116 VRQ851716:VRQ853116 VHU851716:VHU853116 UXY851716:UXY853116 UOC851716:UOC853116 UEG851716:UEG853116 TUK851716:TUK853116 TKO851716:TKO853116 TAS851716:TAS853116 SQW851716:SQW853116 SHA851716:SHA853116 RXE851716:RXE853116 RNI851716:RNI853116 RDM851716:RDM853116 QTQ851716:QTQ853116 QJU851716:QJU853116 PZY851716:PZY853116 PQC851716:PQC853116 PGG851716:PGG853116 OWK851716:OWK853116 OMO851716:OMO853116 OCS851716:OCS853116 NSW851716:NSW853116 NJA851716:NJA853116 MZE851716:MZE853116 MPI851716:MPI853116 MFM851716:MFM853116 LVQ851716:LVQ853116 LLU851716:LLU853116 LBY851716:LBY853116 KSC851716:KSC853116 KIG851716:KIG853116 JYK851716:JYK853116 JOO851716:JOO853116 JES851716:JES853116 IUW851716:IUW853116 ILA851716:ILA853116 IBE851716:IBE853116 HRI851716:HRI853116 HHM851716:HHM853116 GXQ851716:GXQ853116 GNU851716:GNU853116 GDY851716:GDY853116 FUC851716:FUC853116 FKG851716:FKG853116 FAK851716:FAK853116 EQO851716:EQO853116 EGS851716:EGS853116 DWW851716:DWW853116 DNA851716:DNA853116 DDE851716:DDE853116 CTI851716:CTI853116 CJM851716:CJM853116 BZQ851716:BZQ853116 BPU851716:BPU853116 BFY851716:BFY853116 AWC851716:AWC853116 AMG851716:AMG853116 ACK851716:ACK853116 SO851716:SO853116 IS851716:IS853116 B851716:B853116 WVE786180:WVE787580 WLI786180:WLI787580 WBM786180:WBM787580 VRQ786180:VRQ787580 VHU786180:VHU787580 UXY786180:UXY787580 UOC786180:UOC787580 UEG786180:UEG787580 TUK786180:TUK787580 TKO786180:TKO787580 TAS786180:TAS787580 SQW786180:SQW787580 SHA786180:SHA787580 RXE786180:RXE787580 RNI786180:RNI787580 RDM786180:RDM787580 QTQ786180:QTQ787580 QJU786180:QJU787580 PZY786180:PZY787580 PQC786180:PQC787580 PGG786180:PGG787580 OWK786180:OWK787580 OMO786180:OMO787580 OCS786180:OCS787580 NSW786180:NSW787580 NJA786180:NJA787580 MZE786180:MZE787580 MPI786180:MPI787580 MFM786180:MFM787580 LVQ786180:LVQ787580 LLU786180:LLU787580 LBY786180:LBY787580 KSC786180:KSC787580 KIG786180:KIG787580 JYK786180:JYK787580 JOO786180:JOO787580 JES786180:JES787580 IUW786180:IUW787580 ILA786180:ILA787580 IBE786180:IBE787580 HRI786180:HRI787580 HHM786180:HHM787580 GXQ786180:GXQ787580 GNU786180:GNU787580 GDY786180:GDY787580 FUC786180:FUC787580 FKG786180:FKG787580 FAK786180:FAK787580 EQO786180:EQO787580 EGS786180:EGS787580 DWW786180:DWW787580 DNA786180:DNA787580 DDE786180:DDE787580 CTI786180:CTI787580 CJM786180:CJM787580 BZQ786180:BZQ787580 BPU786180:BPU787580 BFY786180:BFY787580 AWC786180:AWC787580 AMG786180:AMG787580 ACK786180:ACK787580 SO786180:SO787580 IS786180:IS787580 B786180:B787580 WVE720644:WVE722044 WLI720644:WLI722044 WBM720644:WBM722044 VRQ720644:VRQ722044 VHU720644:VHU722044 UXY720644:UXY722044 UOC720644:UOC722044 UEG720644:UEG722044 TUK720644:TUK722044 TKO720644:TKO722044 TAS720644:TAS722044 SQW720644:SQW722044 SHA720644:SHA722044 RXE720644:RXE722044 RNI720644:RNI722044 RDM720644:RDM722044 QTQ720644:QTQ722044 QJU720644:QJU722044 PZY720644:PZY722044 PQC720644:PQC722044 PGG720644:PGG722044 OWK720644:OWK722044 OMO720644:OMO722044 OCS720644:OCS722044 NSW720644:NSW722044 NJA720644:NJA722044 MZE720644:MZE722044 MPI720644:MPI722044 MFM720644:MFM722044 LVQ720644:LVQ722044 LLU720644:LLU722044 LBY720644:LBY722044 KSC720644:KSC722044 KIG720644:KIG722044 JYK720644:JYK722044 JOO720644:JOO722044 JES720644:JES722044 IUW720644:IUW722044 ILA720644:ILA722044 IBE720644:IBE722044 HRI720644:HRI722044 HHM720644:HHM722044 GXQ720644:GXQ722044 GNU720644:GNU722044 GDY720644:GDY722044 FUC720644:FUC722044 FKG720644:FKG722044 FAK720644:FAK722044 EQO720644:EQO722044 EGS720644:EGS722044 DWW720644:DWW722044 DNA720644:DNA722044 DDE720644:DDE722044 CTI720644:CTI722044 CJM720644:CJM722044 BZQ720644:BZQ722044 BPU720644:BPU722044 BFY720644:BFY722044 AWC720644:AWC722044 AMG720644:AMG722044 ACK720644:ACK722044 SO720644:SO722044 IS720644:IS722044 B720644:B722044 WVE655108:WVE656508 WLI655108:WLI656508 WBM655108:WBM656508 VRQ655108:VRQ656508 VHU655108:VHU656508 UXY655108:UXY656508 UOC655108:UOC656508 UEG655108:UEG656508 TUK655108:TUK656508 TKO655108:TKO656508 TAS655108:TAS656508 SQW655108:SQW656508 SHA655108:SHA656508 RXE655108:RXE656508 RNI655108:RNI656508 RDM655108:RDM656508 QTQ655108:QTQ656508 QJU655108:QJU656508 PZY655108:PZY656508 PQC655108:PQC656508 PGG655108:PGG656508 OWK655108:OWK656508 OMO655108:OMO656508 OCS655108:OCS656508 NSW655108:NSW656508 NJA655108:NJA656508 MZE655108:MZE656508 MPI655108:MPI656508 MFM655108:MFM656508 LVQ655108:LVQ656508 LLU655108:LLU656508 LBY655108:LBY656508 KSC655108:KSC656508 KIG655108:KIG656508 JYK655108:JYK656508 JOO655108:JOO656508 JES655108:JES656508 IUW655108:IUW656508 ILA655108:ILA656508 IBE655108:IBE656508 HRI655108:HRI656508 HHM655108:HHM656508 GXQ655108:GXQ656508 GNU655108:GNU656508 GDY655108:GDY656508 FUC655108:FUC656508 FKG655108:FKG656508 FAK655108:FAK656508 EQO655108:EQO656508 EGS655108:EGS656508 DWW655108:DWW656508 DNA655108:DNA656508 DDE655108:DDE656508 CTI655108:CTI656508 CJM655108:CJM656508 BZQ655108:BZQ656508 BPU655108:BPU656508 BFY655108:BFY656508 AWC655108:AWC656508 AMG655108:AMG656508 ACK655108:ACK656508 SO655108:SO656508 IS655108:IS656508 B655108:B656508 WVE589572:WVE590972 WLI589572:WLI590972 WBM589572:WBM590972 VRQ589572:VRQ590972 VHU589572:VHU590972 UXY589572:UXY590972 UOC589572:UOC590972 UEG589572:UEG590972 TUK589572:TUK590972 TKO589572:TKO590972 TAS589572:TAS590972 SQW589572:SQW590972 SHA589572:SHA590972 RXE589572:RXE590972 RNI589572:RNI590972 RDM589572:RDM590972 QTQ589572:QTQ590972 QJU589572:QJU590972 PZY589572:PZY590972 PQC589572:PQC590972 PGG589572:PGG590972 OWK589572:OWK590972 OMO589572:OMO590972 OCS589572:OCS590972 NSW589572:NSW590972 NJA589572:NJA590972 MZE589572:MZE590972 MPI589572:MPI590972 MFM589572:MFM590972 LVQ589572:LVQ590972 LLU589572:LLU590972 LBY589572:LBY590972 KSC589572:KSC590972 KIG589572:KIG590972 JYK589572:JYK590972 JOO589572:JOO590972 JES589572:JES590972 IUW589572:IUW590972 ILA589572:ILA590972 IBE589572:IBE590972 HRI589572:HRI590972 HHM589572:HHM590972 GXQ589572:GXQ590972 GNU589572:GNU590972 GDY589572:GDY590972 FUC589572:FUC590972 FKG589572:FKG590972 FAK589572:FAK590972 EQO589572:EQO590972 EGS589572:EGS590972 DWW589572:DWW590972 DNA589572:DNA590972 DDE589572:DDE590972 CTI589572:CTI590972 CJM589572:CJM590972 BZQ589572:BZQ590972 BPU589572:BPU590972 BFY589572:BFY590972 AWC589572:AWC590972 AMG589572:AMG590972 ACK589572:ACK590972 SO589572:SO590972 IS589572:IS590972 B589572:B590972 WVE524036:WVE525436 WLI524036:WLI525436 WBM524036:WBM525436 VRQ524036:VRQ525436 VHU524036:VHU525436 UXY524036:UXY525436 UOC524036:UOC525436 UEG524036:UEG525436 TUK524036:TUK525436 TKO524036:TKO525436 TAS524036:TAS525436 SQW524036:SQW525436 SHA524036:SHA525436 RXE524036:RXE525436 RNI524036:RNI525436 RDM524036:RDM525436 QTQ524036:QTQ525436 QJU524036:QJU525436 PZY524036:PZY525436 PQC524036:PQC525436 PGG524036:PGG525436 OWK524036:OWK525436 OMO524036:OMO525436 OCS524036:OCS525436 NSW524036:NSW525436 NJA524036:NJA525436 MZE524036:MZE525436 MPI524036:MPI525436 MFM524036:MFM525436 LVQ524036:LVQ525436 LLU524036:LLU525436 LBY524036:LBY525436 KSC524036:KSC525436 KIG524036:KIG525436 JYK524036:JYK525436 JOO524036:JOO525436 JES524036:JES525436 IUW524036:IUW525436 ILA524036:ILA525436 IBE524036:IBE525436 HRI524036:HRI525436 HHM524036:HHM525436 GXQ524036:GXQ525436 GNU524036:GNU525436 GDY524036:GDY525436 FUC524036:FUC525436 FKG524036:FKG525436 FAK524036:FAK525436 EQO524036:EQO525436 EGS524036:EGS525436 DWW524036:DWW525436 DNA524036:DNA525436 DDE524036:DDE525436 CTI524036:CTI525436 CJM524036:CJM525436 BZQ524036:BZQ525436 BPU524036:BPU525436 BFY524036:BFY525436 AWC524036:AWC525436 AMG524036:AMG525436 ACK524036:ACK525436 SO524036:SO525436 IS524036:IS525436 B524036:B525436 WVE458500:WVE459900 WLI458500:WLI459900 WBM458500:WBM459900 VRQ458500:VRQ459900 VHU458500:VHU459900 UXY458500:UXY459900 UOC458500:UOC459900 UEG458500:UEG459900 TUK458500:TUK459900 TKO458500:TKO459900 TAS458500:TAS459900 SQW458500:SQW459900 SHA458500:SHA459900 RXE458500:RXE459900 RNI458500:RNI459900 RDM458500:RDM459900 QTQ458500:QTQ459900 QJU458500:QJU459900 PZY458500:PZY459900 PQC458500:PQC459900 PGG458500:PGG459900 OWK458500:OWK459900 OMO458500:OMO459900 OCS458500:OCS459900 NSW458500:NSW459900 NJA458500:NJA459900 MZE458500:MZE459900 MPI458500:MPI459900 MFM458500:MFM459900 LVQ458500:LVQ459900 LLU458500:LLU459900 LBY458500:LBY459900 KSC458500:KSC459900 KIG458500:KIG459900 JYK458500:JYK459900 JOO458500:JOO459900 JES458500:JES459900 IUW458500:IUW459900 ILA458500:ILA459900 IBE458500:IBE459900 HRI458500:HRI459900 HHM458500:HHM459900 GXQ458500:GXQ459900 GNU458500:GNU459900 GDY458500:GDY459900 FUC458500:FUC459900 FKG458500:FKG459900 FAK458500:FAK459900 EQO458500:EQO459900 EGS458500:EGS459900 DWW458500:DWW459900 DNA458500:DNA459900 DDE458500:DDE459900 CTI458500:CTI459900 CJM458500:CJM459900 BZQ458500:BZQ459900 BPU458500:BPU459900 BFY458500:BFY459900 AWC458500:AWC459900 AMG458500:AMG459900 ACK458500:ACK459900 SO458500:SO459900 IS458500:IS459900 B458500:B459900 WVE392964:WVE394364 WLI392964:WLI394364 WBM392964:WBM394364 VRQ392964:VRQ394364 VHU392964:VHU394364 UXY392964:UXY394364 UOC392964:UOC394364 UEG392964:UEG394364 TUK392964:TUK394364 TKO392964:TKO394364 TAS392964:TAS394364 SQW392964:SQW394364 SHA392964:SHA394364 RXE392964:RXE394364 RNI392964:RNI394364 RDM392964:RDM394364 QTQ392964:QTQ394364 QJU392964:QJU394364 PZY392964:PZY394364 PQC392964:PQC394364 PGG392964:PGG394364 OWK392964:OWK394364 OMO392964:OMO394364 OCS392964:OCS394364 NSW392964:NSW394364 NJA392964:NJA394364 MZE392964:MZE394364 MPI392964:MPI394364 MFM392964:MFM394364 LVQ392964:LVQ394364 LLU392964:LLU394364 LBY392964:LBY394364 KSC392964:KSC394364 KIG392964:KIG394364 JYK392964:JYK394364 JOO392964:JOO394364 JES392964:JES394364 IUW392964:IUW394364 ILA392964:ILA394364 IBE392964:IBE394364 HRI392964:HRI394364 HHM392964:HHM394364 GXQ392964:GXQ394364 GNU392964:GNU394364 GDY392964:GDY394364 FUC392964:FUC394364 FKG392964:FKG394364 FAK392964:FAK394364 EQO392964:EQO394364 EGS392964:EGS394364 DWW392964:DWW394364 DNA392964:DNA394364 DDE392964:DDE394364 CTI392964:CTI394364 CJM392964:CJM394364 BZQ392964:BZQ394364 BPU392964:BPU394364 BFY392964:BFY394364 AWC392964:AWC394364 AMG392964:AMG394364 ACK392964:ACK394364 SO392964:SO394364 IS392964:IS394364 B392964:B394364 WVE327428:WVE328828 WLI327428:WLI328828 WBM327428:WBM328828 VRQ327428:VRQ328828 VHU327428:VHU328828 UXY327428:UXY328828 UOC327428:UOC328828 UEG327428:UEG328828 TUK327428:TUK328828 TKO327428:TKO328828 TAS327428:TAS328828 SQW327428:SQW328828 SHA327428:SHA328828 RXE327428:RXE328828 RNI327428:RNI328828 RDM327428:RDM328828 QTQ327428:QTQ328828 QJU327428:QJU328828 PZY327428:PZY328828 PQC327428:PQC328828 PGG327428:PGG328828 OWK327428:OWK328828 OMO327428:OMO328828 OCS327428:OCS328828 NSW327428:NSW328828 NJA327428:NJA328828 MZE327428:MZE328828 MPI327428:MPI328828 MFM327428:MFM328828 LVQ327428:LVQ328828 LLU327428:LLU328828 LBY327428:LBY328828 KSC327428:KSC328828 KIG327428:KIG328828 JYK327428:JYK328828 JOO327428:JOO328828 JES327428:JES328828 IUW327428:IUW328828 ILA327428:ILA328828 IBE327428:IBE328828 HRI327428:HRI328828 HHM327428:HHM328828 GXQ327428:GXQ328828 GNU327428:GNU328828 GDY327428:GDY328828 FUC327428:FUC328828 FKG327428:FKG328828 FAK327428:FAK328828 EQO327428:EQO328828 EGS327428:EGS328828 DWW327428:DWW328828 DNA327428:DNA328828 DDE327428:DDE328828 CTI327428:CTI328828 CJM327428:CJM328828 BZQ327428:BZQ328828 BPU327428:BPU328828 BFY327428:BFY328828 AWC327428:AWC328828 AMG327428:AMG328828 ACK327428:ACK328828 SO327428:SO328828 IS327428:IS328828 B327428:B328828 WVE261892:WVE263292 WLI261892:WLI263292 WBM261892:WBM263292 VRQ261892:VRQ263292 VHU261892:VHU263292 UXY261892:UXY263292 UOC261892:UOC263292 UEG261892:UEG263292 TUK261892:TUK263292 TKO261892:TKO263292 TAS261892:TAS263292 SQW261892:SQW263292 SHA261892:SHA263292 RXE261892:RXE263292 RNI261892:RNI263292 RDM261892:RDM263292 QTQ261892:QTQ263292 QJU261892:QJU263292 PZY261892:PZY263292 PQC261892:PQC263292 PGG261892:PGG263292 OWK261892:OWK263292 OMO261892:OMO263292 OCS261892:OCS263292 NSW261892:NSW263292 NJA261892:NJA263292 MZE261892:MZE263292 MPI261892:MPI263292 MFM261892:MFM263292 LVQ261892:LVQ263292 LLU261892:LLU263292 LBY261892:LBY263292 KSC261892:KSC263292 KIG261892:KIG263292 JYK261892:JYK263292 JOO261892:JOO263292 JES261892:JES263292 IUW261892:IUW263292 ILA261892:ILA263292 IBE261892:IBE263292 HRI261892:HRI263292 HHM261892:HHM263292 GXQ261892:GXQ263292 GNU261892:GNU263292 GDY261892:GDY263292 FUC261892:FUC263292 FKG261892:FKG263292 FAK261892:FAK263292 EQO261892:EQO263292 EGS261892:EGS263292 DWW261892:DWW263292 DNA261892:DNA263292 DDE261892:DDE263292 CTI261892:CTI263292 CJM261892:CJM263292 BZQ261892:BZQ263292 BPU261892:BPU263292 BFY261892:BFY263292 AWC261892:AWC263292 AMG261892:AMG263292 ACK261892:ACK263292 SO261892:SO263292 IS261892:IS263292 B261892:B263292 WVE196356:WVE197756 WLI196356:WLI197756 WBM196356:WBM197756 VRQ196356:VRQ197756 VHU196356:VHU197756 UXY196356:UXY197756 UOC196356:UOC197756 UEG196356:UEG197756 TUK196356:TUK197756 TKO196356:TKO197756 TAS196356:TAS197756 SQW196356:SQW197756 SHA196356:SHA197756 RXE196356:RXE197756 RNI196356:RNI197756 RDM196356:RDM197756 QTQ196356:QTQ197756 QJU196356:QJU197756 PZY196356:PZY197756 PQC196356:PQC197756 PGG196356:PGG197756 OWK196356:OWK197756 OMO196356:OMO197756 OCS196356:OCS197756 NSW196356:NSW197756 NJA196356:NJA197756 MZE196356:MZE197756 MPI196356:MPI197756 MFM196356:MFM197756 LVQ196356:LVQ197756 LLU196356:LLU197756 LBY196356:LBY197756 KSC196356:KSC197756 KIG196356:KIG197756 JYK196356:JYK197756 JOO196356:JOO197756 JES196356:JES197756 IUW196356:IUW197756 ILA196356:ILA197756 IBE196356:IBE197756 HRI196356:HRI197756 HHM196356:HHM197756 GXQ196356:GXQ197756 GNU196356:GNU197756 GDY196356:GDY197756 FUC196356:FUC197756 FKG196356:FKG197756 FAK196356:FAK197756 EQO196356:EQO197756 EGS196356:EGS197756 DWW196356:DWW197756 DNA196356:DNA197756 DDE196356:DDE197756 CTI196356:CTI197756 CJM196356:CJM197756 BZQ196356:BZQ197756 BPU196356:BPU197756 BFY196356:BFY197756 AWC196356:AWC197756 AMG196356:AMG197756 ACK196356:ACK197756 SO196356:SO197756 IS196356:IS197756 B196356:B197756 WVE130820:WVE132220 WLI130820:WLI132220 WBM130820:WBM132220 VRQ130820:VRQ132220 VHU130820:VHU132220 UXY130820:UXY132220 UOC130820:UOC132220 UEG130820:UEG132220 TUK130820:TUK132220 TKO130820:TKO132220 TAS130820:TAS132220 SQW130820:SQW132220 SHA130820:SHA132220 RXE130820:RXE132220 RNI130820:RNI132220 RDM130820:RDM132220 QTQ130820:QTQ132220 QJU130820:QJU132220 PZY130820:PZY132220 PQC130820:PQC132220 PGG130820:PGG132220 OWK130820:OWK132220 OMO130820:OMO132220 OCS130820:OCS132220 NSW130820:NSW132220 NJA130820:NJA132220 MZE130820:MZE132220 MPI130820:MPI132220 MFM130820:MFM132220 LVQ130820:LVQ132220 LLU130820:LLU132220 LBY130820:LBY132220 KSC130820:KSC132220 KIG130820:KIG132220 JYK130820:JYK132220 JOO130820:JOO132220 JES130820:JES132220 IUW130820:IUW132220 ILA130820:ILA132220 IBE130820:IBE132220 HRI130820:HRI132220 HHM130820:HHM132220 GXQ130820:GXQ132220 GNU130820:GNU132220 GDY130820:GDY132220 FUC130820:FUC132220 FKG130820:FKG132220 FAK130820:FAK132220 EQO130820:EQO132220 EGS130820:EGS132220 DWW130820:DWW132220 DNA130820:DNA132220 DDE130820:DDE132220 CTI130820:CTI132220 CJM130820:CJM132220 BZQ130820:BZQ132220 BPU130820:BPU132220 BFY130820:BFY132220 AWC130820:AWC132220 AMG130820:AMG132220 ACK130820:ACK132220 SO130820:SO132220 IS130820:IS132220 B130820:B132220 WVE65284:WVE66684 WLI65284:WLI66684 WBM65284:WBM66684 VRQ65284:VRQ66684 VHU65284:VHU66684 UXY65284:UXY66684 UOC65284:UOC66684 UEG65284:UEG66684 TUK65284:TUK66684 TKO65284:TKO66684 TAS65284:TAS66684 SQW65284:SQW66684 SHA65284:SHA66684 RXE65284:RXE66684 RNI65284:RNI66684 RDM65284:RDM66684 QTQ65284:QTQ66684 QJU65284:QJU66684 PZY65284:PZY66684 PQC65284:PQC66684 PGG65284:PGG66684 OWK65284:OWK66684 OMO65284:OMO66684 OCS65284:OCS66684 NSW65284:NSW66684 NJA65284:NJA66684 MZE65284:MZE66684 MPI65284:MPI66684 MFM65284:MFM66684 LVQ65284:LVQ66684 LLU65284:LLU66684 LBY65284:LBY66684 KSC65284:KSC66684 KIG65284:KIG66684 JYK65284:JYK66684 JOO65284:JOO66684 JES65284:JES66684 IUW65284:IUW66684 ILA65284:ILA66684 IBE65284:IBE66684 HRI65284:HRI66684 HHM65284:HHM66684 GXQ65284:GXQ66684 GNU65284:GNU66684 GDY65284:GDY66684 FUC65284:FUC66684 FKG65284:FKG66684 FAK65284:FAK66684 EQO65284:EQO66684 EGS65284:EGS66684 DWW65284:DWW66684 DNA65284:DNA66684 DDE65284:DDE66684 CTI65284:CTI66684 CJM65284:CJM66684 BZQ65284:BZQ66684 BPU65284:BPU66684 BFY65284:BFY66684 AWC65284:AWC66684 AMG65284:AMG66684 ACK65284:ACK66684 SO65284:SO66684 IS65284:IS66684 B65284:B66684 WVE43:WVE1150 WLI43:WLI1150 WBM43:WBM1150 VRQ43:VRQ1150 VHU43:VHU1150 UXY43:UXY1150 UOC43:UOC1150 UEG43:UEG1150 TUK43:TUK1150 TKO43:TKO1150 TAS43:TAS1150 SQW43:SQW1150 SHA43:SHA1150 RXE43:RXE1150 RNI43:RNI1150 RDM43:RDM1150 QTQ43:QTQ1150 QJU43:QJU1150 PZY43:PZY1150 PQC43:PQC1150 PGG43:PGG1150 OWK43:OWK1150 OMO43:OMO1150 OCS43:OCS1150 NSW43:NSW1150 NJA43:NJA1150 MZE43:MZE1150 MPI43:MPI1150 MFM43:MFM1150 LVQ43:LVQ1150 LLU43:LLU1150 LBY43:LBY1150 KSC43:KSC1150 KIG43:KIG1150 JYK43:JYK1150 JOO43:JOO1150 JES43:JES1150 IUW43:IUW1150 ILA43:ILA1150 IBE43:IBE1150 HRI43:HRI1150 HHM43:HHM1150 GXQ43:GXQ1150 GNU43:GNU1150 GDY43:GDY1150 FUC43:FUC1150 FKG43:FKG1150 FAK43:FAK1150 EQO43:EQO1150 EGS43:EGS1150 DWW43:DWW1150 DNA43:DNA1150 DDE43:DDE1150 CTI43:CTI1150 CJM43:CJM1150 BZQ43:BZQ1150 BPU43:BPU1150 BFY43:BFY1150 AWC43:AWC1150 AMG43:AMG1150 ACK43:ACK1150 SO43:SO1150 IS43:IS1150 B43:B1150 WVE982781:WVE982786 WLI982781:WLI982786 WBM982781:WBM982786 VRQ982781:VRQ982786 VHU982781:VHU982786 UXY982781:UXY982786 UOC982781:UOC982786 UEG982781:UEG982786 TUK982781:TUK982786 TKO982781:TKO982786 TAS982781:TAS982786 SQW982781:SQW982786 SHA982781:SHA982786 RXE982781:RXE982786 RNI982781:RNI982786 RDM982781:RDM982786 QTQ982781:QTQ982786 QJU982781:QJU982786 PZY982781:PZY982786 PQC982781:PQC982786 PGG982781:PGG982786 OWK982781:OWK982786 OMO982781:OMO982786 OCS982781:OCS982786 NSW982781:NSW982786 NJA982781:NJA982786 MZE982781:MZE982786 MPI982781:MPI982786 MFM982781:MFM982786 LVQ982781:LVQ982786 LLU982781:LLU982786 LBY982781:LBY982786 KSC982781:KSC982786 KIG982781:KIG982786 JYK982781:JYK982786 JOO982781:JOO982786 JES982781:JES982786 IUW982781:IUW982786 ILA982781:ILA982786 IBE982781:IBE982786 HRI982781:HRI982786 HHM982781:HHM982786 GXQ982781:GXQ982786 GNU982781:GNU982786 GDY982781:GDY982786 FUC982781:FUC982786 FKG982781:FKG982786 FAK982781:FAK982786 EQO982781:EQO982786 EGS982781:EGS982786 DWW982781:DWW982786 DNA982781:DNA982786 DDE982781:DDE982786 CTI982781:CTI982786 CJM982781:CJM982786 BZQ982781:BZQ982786 BPU982781:BPU982786 BFY982781:BFY982786 AWC982781:AWC982786 AMG982781:AMG982786 ACK982781:ACK982786 SO982781:SO982786 IS982781:IS982786 B982781:B982786 WVE917245:WVE917250 WLI917245:WLI917250 WBM917245:WBM917250 VRQ917245:VRQ917250 VHU917245:VHU917250 UXY917245:UXY917250 UOC917245:UOC917250 UEG917245:UEG917250 TUK917245:TUK917250 TKO917245:TKO917250 TAS917245:TAS917250 SQW917245:SQW917250 SHA917245:SHA917250 RXE917245:RXE917250 RNI917245:RNI917250 RDM917245:RDM917250 QTQ917245:QTQ917250 QJU917245:QJU917250 PZY917245:PZY917250 PQC917245:PQC917250 PGG917245:PGG917250 OWK917245:OWK917250 OMO917245:OMO917250 OCS917245:OCS917250 NSW917245:NSW917250 NJA917245:NJA917250 MZE917245:MZE917250 MPI917245:MPI917250 MFM917245:MFM917250 LVQ917245:LVQ917250 LLU917245:LLU917250 LBY917245:LBY917250 KSC917245:KSC917250 KIG917245:KIG917250 JYK917245:JYK917250 JOO917245:JOO917250 JES917245:JES917250 IUW917245:IUW917250 ILA917245:ILA917250 IBE917245:IBE917250 HRI917245:HRI917250 HHM917245:HHM917250 GXQ917245:GXQ917250 GNU917245:GNU917250 GDY917245:GDY917250 FUC917245:FUC917250 FKG917245:FKG917250 FAK917245:FAK917250 EQO917245:EQO917250 EGS917245:EGS917250 DWW917245:DWW917250 DNA917245:DNA917250 DDE917245:DDE917250 CTI917245:CTI917250 CJM917245:CJM917250 BZQ917245:BZQ917250 BPU917245:BPU917250 BFY917245:BFY917250 AWC917245:AWC917250 AMG917245:AMG917250 ACK917245:ACK917250 SO917245:SO917250 IS917245:IS917250 B917245:B917250 WVE851709:WVE851714 WLI851709:WLI851714 WBM851709:WBM851714 VRQ851709:VRQ851714 VHU851709:VHU851714 UXY851709:UXY851714 UOC851709:UOC851714 UEG851709:UEG851714 TUK851709:TUK851714 TKO851709:TKO851714 TAS851709:TAS851714 SQW851709:SQW851714 SHA851709:SHA851714 RXE851709:RXE851714 RNI851709:RNI851714 RDM851709:RDM851714 QTQ851709:QTQ851714 QJU851709:QJU851714 PZY851709:PZY851714 PQC851709:PQC851714 PGG851709:PGG851714 OWK851709:OWK851714 OMO851709:OMO851714 OCS851709:OCS851714 NSW851709:NSW851714 NJA851709:NJA851714 MZE851709:MZE851714 MPI851709:MPI851714 MFM851709:MFM851714 LVQ851709:LVQ851714 LLU851709:LLU851714 LBY851709:LBY851714 KSC851709:KSC851714 KIG851709:KIG851714 JYK851709:JYK851714 JOO851709:JOO851714 JES851709:JES851714 IUW851709:IUW851714 ILA851709:ILA851714 IBE851709:IBE851714 HRI851709:HRI851714 HHM851709:HHM851714 GXQ851709:GXQ851714 GNU851709:GNU851714 GDY851709:GDY851714 FUC851709:FUC851714 FKG851709:FKG851714 FAK851709:FAK851714 EQO851709:EQO851714 EGS851709:EGS851714 DWW851709:DWW851714 DNA851709:DNA851714 DDE851709:DDE851714 CTI851709:CTI851714 CJM851709:CJM851714 BZQ851709:BZQ851714 BPU851709:BPU851714 BFY851709:BFY851714 AWC851709:AWC851714 AMG851709:AMG851714 ACK851709:ACK851714 SO851709:SO851714 IS851709:IS851714 B851709:B851714 WVE786173:WVE786178 WLI786173:WLI786178 WBM786173:WBM786178 VRQ786173:VRQ786178 VHU786173:VHU786178 UXY786173:UXY786178 UOC786173:UOC786178 UEG786173:UEG786178 TUK786173:TUK786178 TKO786173:TKO786178 TAS786173:TAS786178 SQW786173:SQW786178 SHA786173:SHA786178 RXE786173:RXE786178 RNI786173:RNI786178 RDM786173:RDM786178 QTQ786173:QTQ786178 QJU786173:QJU786178 PZY786173:PZY786178 PQC786173:PQC786178 PGG786173:PGG786178 OWK786173:OWK786178 OMO786173:OMO786178 OCS786173:OCS786178 NSW786173:NSW786178 NJA786173:NJA786178 MZE786173:MZE786178 MPI786173:MPI786178 MFM786173:MFM786178 LVQ786173:LVQ786178 LLU786173:LLU786178 LBY786173:LBY786178 KSC786173:KSC786178 KIG786173:KIG786178 JYK786173:JYK786178 JOO786173:JOO786178 JES786173:JES786178 IUW786173:IUW786178 ILA786173:ILA786178 IBE786173:IBE786178 HRI786173:HRI786178 HHM786173:HHM786178 GXQ786173:GXQ786178 GNU786173:GNU786178 GDY786173:GDY786178 FUC786173:FUC786178 FKG786173:FKG786178 FAK786173:FAK786178 EQO786173:EQO786178 EGS786173:EGS786178 DWW786173:DWW786178 DNA786173:DNA786178 DDE786173:DDE786178 CTI786173:CTI786178 CJM786173:CJM786178 BZQ786173:BZQ786178 BPU786173:BPU786178 BFY786173:BFY786178 AWC786173:AWC786178 AMG786173:AMG786178 ACK786173:ACK786178 SO786173:SO786178 IS786173:IS786178 B786173:B786178 WVE720637:WVE720642 WLI720637:WLI720642 WBM720637:WBM720642 VRQ720637:VRQ720642 VHU720637:VHU720642 UXY720637:UXY720642 UOC720637:UOC720642 UEG720637:UEG720642 TUK720637:TUK720642 TKO720637:TKO720642 TAS720637:TAS720642 SQW720637:SQW720642 SHA720637:SHA720642 RXE720637:RXE720642 RNI720637:RNI720642 RDM720637:RDM720642 QTQ720637:QTQ720642 QJU720637:QJU720642 PZY720637:PZY720642 PQC720637:PQC720642 PGG720637:PGG720642 OWK720637:OWK720642 OMO720637:OMO720642 OCS720637:OCS720642 NSW720637:NSW720642 NJA720637:NJA720642 MZE720637:MZE720642 MPI720637:MPI720642 MFM720637:MFM720642 LVQ720637:LVQ720642 LLU720637:LLU720642 LBY720637:LBY720642 KSC720637:KSC720642 KIG720637:KIG720642 JYK720637:JYK720642 JOO720637:JOO720642 JES720637:JES720642 IUW720637:IUW720642 ILA720637:ILA720642 IBE720637:IBE720642 HRI720637:HRI720642 HHM720637:HHM720642 GXQ720637:GXQ720642 GNU720637:GNU720642 GDY720637:GDY720642 FUC720637:FUC720642 FKG720637:FKG720642 FAK720637:FAK720642 EQO720637:EQO720642 EGS720637:EGS720642 DWW720637:DWW720642 DNA720637:DNA720642 DDE720637:DDE720642 CTI720637:CTI720642 CJM720637:CJM720642 BZQ720637:BZQ720642 BPU720637:BPU720642 BFY720637:BFY720642 AWC720637:AWC720642 AMG720637:AMG720642 ACK720637:ACK720642 SO720637:SO720642 IS720637:IS720642 B720637:B720642 WVE655101:WVE655106 WLI655101:WLI655106 WBM655101:WBM655106 VRQ655101:VRQ655106 VHU655101:VHU655106 UXY655101:UXY655106 UOC655101:UOC655106 UEG655101:UEG655106 TUK655101:TUK655106 TKO655101:TKO655106 TAS655101:TAS655106 SQW655101:SQW655106 SHA655101:SHA655106 RXE655101:RXE655106 RNI655101:RNI655106 RDM655101:RDM655106 QTQ655101:QTQ655106 QJU655101:QJU655106 PZY655101:PZY655106 PQC655101:PQC655106 PGG655101:PGG655106 OWK655101:OWK655106 OMO655101:OMO655106 OCS655101:OCS655106 NSW655101:NSW655106 NJA655101:NJA655106 MZE655101:MZE655106 MPI655101:MPI655106 MFM655101:MFM655106 LVQ655101:LVQ655106 LLU655101:LLU655106 LBY655101:LBY655106 KSC655101:KSC655106 KIG655101:KIG655106 JYK655101:JYK655106 JOO655101:JOO655106 JES655101:JES655106 IUW655101:IUW655106 ILA655101:ILA655106 IBE655101:IBE655106 HRI655101:HRI655106 HHM655101:HHM655106 GXQ655101:GXQ655106 GNU655101:GNU655106 GDY655101:GDY655106 FUC655101:FUC655106 FKG655101:FKG655106 FAK655101:FAK655106 EQO655101:EQO655106 EGS655101:EGS655106 DWW655101:DWW655106 DNA655101:DNA655106 DDE655101:DDE655106 CTI655101:CTI655106 CJM655101:CJM655106 BZQ655101:BZQ655106 BPU655101:BPU655106 BFY655101:BFY655106 AWC655101:AWC655106 AMG655101:AMG655106 ACK655101:ACK655106 SO655101:SO655106 IS655101:IS655106 B655101:B655106 WVE589565:WVE589570 WLI589565:WLI589570 WBM589565:WBM589570 VRQ589565:VRQ589570 VHU589565:VHU589570 UXY589565:UXY589570 UOC589565:UOC589570 UEG589565:UEG589570 TUK589565:TUK589570 TKO589565:TKO589570 TAS589565:TAS589570 SQW589565:SQW589570 SHA589565:SHA589570 RXE589565:RXE589570 RNI589565:RNI589570 RDM589565:RDM589570 QTQ589565:QTQ589570 QJU589565:QJU589570 PZY589565:PZY589570 PQC589565:PQC589570 PGG589565:PGG589570 OWK589565:OWK589570 OMO589565:OMO589570 OCS589565:OCS589570 NSW589565:NSW589570 NJA589565:NJA589570 MZE589565:MZE589570 MPI589565:MPI589570 MFM589565:MFM589570 LVQ589565:LVQ589570 LLU589565:LLU589570 LBY589565:LBY589570 KSC589565:KSC589570 KIG589565:KIG589570 JYK589565:JYK589570 JOO589565:JOO589570 JES589565:JES589570 IUW589565:IUW589570 ILA589565:ILA589570 IBE589565:IBE589570 HRI589565:HRI589570 HHM589565:HHM589570 GXQ589565:GXQ589570 GNU589565:GNU589570 GDY589565:GDY589570 FUC589565:FUC589570 FKG589565:FKG589570 FAK589565:FAK589570 EQO589565:EQO589570 EGS589565:EGS589570 DWW589565:DWW589570 DNA589565:DNA589570 DDE589565:DDE589570 CTI589565:CTI589570 CJM589565:CJM589570 BZQ589565:BZQ589570 BPU589565:BPU589570 BFY589565:BFY589570 AWC589565:AWC589570 AMG589565:AMG589570 ACK589565:ACK589570 SO589565:SO589570 IS589565:IS589570 B589565:B589570 WVE524029:WVE524034 WLI524029:WLI524034 WBM524029:WBM524034 VRQ524029:VRQ524034 VHU524029:VHU524034 UXY524029:UXY524034 UOC524029:UOC524034 UEG524029:UEG524034 TUK524029:TUK524034 TKO524029:TKO524034 TAS524029:TAS524034 SQW524029:SQW524034 SHA524029:SHA524034 RXE524029:RXE524034 RNI524029:RNI524034 RDM524029:RDM524034 QTQ524029:QTQ524034 QJU524029:QJU524034 PZY524029:PZY524034 PQC524029:PQC524034 PGG524029:PGG524034 OWK524029:OWK524034 OMO524029:OMO524034 OCS524029:OCS524034 NSW524029:NSW524034 NJA524029:NJA524034 MZE524029:MZE524034 MPI524029:MPI524034 MFM524029:MFM524034 LVQ524029:LVQ524034 LLU524029:LLU524034 LBY524029:LBY524034 KSC524029:KSC524034 KIG524029:KIG524034 JYK524029:JYK524034 JOO524029:JOO524034 JES524029:JES524034 IUW524029:IUW524034 ILA524029:ILA524034 IBE524029:IBE524034 HRI524029:HRI524034 HHM524029:HHM524034 GXQ524029:GXQ524034 GNU524029:GNU524034 GDY524029:GDY524034 FUC524029:FUC524034 FKG524029:FKG524034 FAK524029:FAK524034 EQO524029:EQO524034 EGS524029:EGS524034 DWW524029:DWW524034 DNA524029:DNA524034 DDE524029:DDE524034 CTI524029:CTI524034 CJM524029:CJM524034 BZQ524029:BZQ524034 BPU524029:BPU524034 BFY524029:BFY524034 AWC524029:AWC524034 AMG524029:AMG524034 ACK524029:ACK524034 SO524029:SO524034 IS524029:IS524034 B524029:B524034 WVE458493:WVE458498 WLI458493:WLI458498 WBM458493:WBM458498 VRQ458493:VRQ458498 VHU458493:VHU458498 UXY458493:UXY458498 UOC458493:UOC458498 UEG458493:UEG458498 TUK458493:TUK458498 TKO458493:TKO458498 TAS458493:TAS458498 SQW458493:SQW458498 SHA458493:SHA458498 RXE458493:RXE458498 RNI458493:RNI458498 RDM458493:RDM458498 QTQ458493:QTQ458498 QJU458493:QJU458498 PZY458493:PZY458498 PQC458493:PQC458498 PGG458493:PGG458498 OWK458493:OWK458498 OMO458493:OMO458498 OCS458493:OCS458498 NSW458493:NSW458498 NJA458493:NJA458498 MZE458493:MZE458498 MPI458493:MPI458498 MFM458493:MFM458498 LVQ458493:LVQ458498 LLU458493:LLU458498 LBY458493:LBY458498 KSC458493:KSC458498 KIG458493:KIG458498 JYK458493:JYK458498 JOO458493:JOO458498 JES458493:JES458498 IUW458493:IUW458498 ILA458493:ILA458498 IBE458493:IBE458498 HRI458493:HRI458498 HHM458493:HHM458498 GXQ458493:GXQ458498 GNU458493:GNU458498 GDY458493:GDY458498 FUC458493:FUC458498 FKG458493:FKG458498 FAK458493:FAK458498 EQO458493:EQO458498 EGS458493:EGS458498 DWW458493:DWW458498 DNA458493:DNA458498 DDE458493:DDE458498 CTI458493:CTI458498 CJM458493:CJM458498 BZQ458493:BZQ458498 BPU458493:BPU458498 BFY458493:BFY458498 AWC458493:AWC458498 AMG458493:AMG458498 ACK458493:ACK458498 SO458493:SO458498 IS458493:IS458498 B458493:B458498 WVE392957:WVE392962 WLI392957:WLI392962 WBM392957:WBM392962 VRQ392957:VRQ392962 VHU392957:VHU392962 UXY392957:UXY392962 UOC392957:UOC392962 UEG392957:UEG392962 TUK392957:TUK392962 TKO392957:TKO392962 TAS392957:TAS392962 SQW392957:SQW392962 SHA392957:SHA392962 RXE392957:RXE392962 RNI392957:RNI392962 RDM392957:RDM392962 QTQ392957:QTQ392962 QJU392957:QJU392962 PZY392957:PZY392962 PQC392957:PQC392962 PGG392957:PGG392962 OWK392957:OWK392962 OMO392957:OMO392962 OCS392957:OCS392962 NSW392957:NSW392962 NJA392957:NJA392962 MZE392957:MZE392962 MPI392957:MPI392962 MFM392957:MFM392962 LVQ392957:LVQ392962 LLU392957:LLU392962 LBY392957:LBY392962 KSC392957:KSC392962 KIG392957:KIG392962 JYK392957:JYK392962 JOO392957:JOO392962 JES392957:JES392962 IUW392957:IUW392962 ILA392957:ILA392962 IBE392957:IBE392962 HRI392957:HRI392962 HHM392957:HHM392962 GXQ392957:GXQ392962 GNU392957:GNU392962 GDY392957:GDY392962 FUC392957:FUC392962 FKG392957:FKG392962 FAK392957:FAK392962 EQO392957:EQO392962 EGS392957:EGS392962 DWW392957:DWW392962 DNA392957:DNA392962 DDE392957:DDE392962 CTI392957:CTI392962 CJM392957:CJM392962 BZQ392957:BZQ392962 BPU392957:BPU392962 BFY392957:BFY392962 AWC392957:AWC392962 AMG392957:AMG392962 ACK392957:ACK392962 SO392957:SO392962 IS392957:IS392962 B392957:B392962 WVE327421:WVE327426 WLI327421:WLI327426 WBM327421:WBM327426 VRQ327421:VRQ327426 VHU327421:VHU327426 UXY327421:UXY327426 UOC327421:UOC327426 UEG327421:UEG327426 TUK327421:TUK327426 TKO327421:TKO327426 TAS327421:TAS327426 SQW327421:SQW327426 SHA327421:SHA327426 RXE327421:RXE327426 RNI327421:RNI327426 RDM327421:RDM327426 QTQ327421:QTQ327426 QJU327421:QJU327426 PZY327421:PZY327426 PQC327421:PQC327426 PGG327421:PGG327426 OWK327421:OWK327426 OMO327421:OMO327426 OCS327421:OCS327426 NSW327421:NSW327426 NJA327421:NJA327426 MZE327421:MZE327426 MPI327421:MPI327426 MFM327421:MFM327426 LVQ327421:LVQ327426 LLU327421:LLU327426 LBY327421:LBY327426 KSC327421:KSC327426 KIG327421:KIG327426 JYK327421:JYK327426 JOO327421:JOO327426 JES327421:JES327426 IUW327421:IUW327426 ILA327421:ILA327426 IBE327421:IBE327426 HRI327421:HRI327426 HHM327421:HHM327426 GXQ327421:GXQ327426 GNU327421:GNU327426 GDY327421:GDY327426 FUC327421:FUC327426 FKG327421:FKG327426 FAK327421:FAK327426 EQO327421:EQO327426 EGS327421:EGS327426 DWW327421:DWW327426 DNA327421:DNA327426 DDE327421:DDE327426 CTI327421:CTI327426 CJM327421:CJM327426 BZQ327421:BZQ327426 BPU327421:BPU327426 BFY327421:BFY327426 AWC327421:AWC327426 AMG327421:AMG327426 ACK327421:ACK327426 SO327421:SO327426 IS327421:IS327426 B327421:B327426 WVE261885:WVE261890 WLI261885:WLI261890 WBM261885:WBM261890 VRQ261885:VRQ261890 VHU261885:VHU261890 UXY261885:UXY261890 UOC261885:UOC261890 UEG261885:UEG261890 TUK261885:TUK261890 TKO261885:TKO261890 TAS261885:TAS261890 SQW261885:SQW261890 SHA261885:SHA261890 RXE261885:RXE261890 RNI261885:RNI261890 RDM261885:RDM261890 QTQ261885:QTQ261890 QJU261885:QJU261890 PZY261885:PZY261890 PQC261885:PQC261890 PGG261885:PGG261890 OWK261885:OWK261890 OMO261885:OMO261890 OCS261885:OCS261890 NSW261885:NSW261890 NJA261885:NJA261890 MZE261885:MZE261890 MPI261885:MPI261890 MFM261885:MFM261890 LVQ261885:LVQ261890 LLU261885:LLU261890 LBY261885:LBY261890 KSC261885:KSC261890 KIG261885:KIG261890 JYK261885:JYK261890 JOO261885:JOO261890 JES261885:JES261890 IUW261885:IUW261890 ILA261885:ILA261890 IBE261885:IBE261890 HRI261885:HRI261890 HHM261885:HHM261890 GXQ261885:GXQ261890 GNU261885:GNU261890 GDY261885:GDY261890 FUC261885:FUC261890 FKG261885:FKG261890 FAK261885:FAK261890 EQO261885:EQO261890 EGS261885:EGS261890 DWW261885:DWW261890 DNA261885:DNA261890 DDE261885:DDE261890 CTI261885:CTI261890 CJM261885:CJM261890 BZQ261885:BZQ261890 BPU261885:BPU261890 BFY261885:BFY261890 AWC261885:AWC261890 AMG261885:AMG261890 ACK261885:ACK261890 SO261885:SO261890 IS261885:IS261890 B261885:B261890 WVE196349:WVE196354 WLI196349:WLI196354 WBM196349:WBM196354 VRQ196349:VRQ196354 VHU196349:VHU196354 UXY196349:UXY196354 UOC196349:UOC196354 UEG196349:UEG196354 TUK196349:TUK196354 TKO196349:TKO196354 TAS196349:TAS196354 SQW196349:SQW196354 SHA196349:SHA196354 RXE196349:RXE196354 RNI196349:RNI196354 RDM196349:RDM196354 QTQ196349:QTQ196354 QJU196349:QJU196354 PZY196349:PZY196354 PQC196349:PQC196354 PGG196349:PGG196354 OWK196349:OWK196354 OMO196349:OMO196354 OCS196349:OCS196354 NSW196349:NSW196354 NJA196349:NJA196354 MZE196349:MZE196354 MPI196349:MPI196354 MFM196349:MFM196354 LVQ196349:LVQ196354 LLU196349:LLU196354 LBY196349:LBY196354 KSC196349:KSC196354 KIG196349:KIG196354 JYK196349:JYK196354 JOO196349:JOO196354 JES196349:JES196354 IUW196349:IUW196354 ILA196349:ILA196354 IBE196349:IBE196354 HRI196349:HRI196354 HHM196349:HHM196354 GXQ196349:GXQ196354 GNU196349:GNU196354 GDY196349:GDY196354 FUC196349:FUC196354 FKG196349:FKG196354 FAK196349:FAK196354 EQO196349:EQO196354 EGS196349:EGS196354 DWW196349:DWW196354 DNA196349:DNA196354 DDE196349:DDE196354 CTI196349:CTI196354 CJM196349:CJM196354 BZQ196349:BZQ196354 BPU196349:BPU196354 BFY196349:BFY196354 AWC196349:AWC196354 AMG196349:AMG196354 ACK196349:ACK196354 SO196349:SO196354 IS196349:IS196354 B196349:B196354 WVE130813:WVE130818 WLI130813:WLI130818 WBM130813:WBM130818 VRQ130813:VRQ130818 VHU130813:VHU130818 UXY130813:UXY130818 UOC130813:UOC130818 UEG130813:UEG130818 TUK130813:TUK130818 TKO130813:TKO130818 TAS130813:TAS130818 SQW130813:SQW130818 SHA130813:SHA130818 RXE130813:RXE130818 RNI130813:RNI130818 RDM130813:RDM130818 QTQ130813:QTQ130818 QJU130813:QJU130818 PZY130813:PZY130818 PQC130813:PQC130818 PGG130813:PGG130818 OWK130813:OWK130818 OMO130813:OMO130818 OCS130813:OCS130818 NSW130813:NSW130818 NJA130813:NJA130818 MZE130813:MZE130818 MPI130813:MPI130818 MFM130813:MFM130818 LVQ130813:LVQ130818 LLU130813:LLU130818 LBY130813:LBY130818 KSC130813:KSC130818 KIG130813:KIG130818 JYK130813:JYK130818 JOO130813:JOO130818 JES130813:JES130818 IUW130813:IUW130818 ILA130813:ILA130818 IBE130813:IBE130818 HRI130813:HRI130818 HHM130813:HHM130818 GXQ130813:GXQ130818 GNU130813:GNU130818 GDY130813:GDY130818 FUC130813:FUC130818 FKG130813:FKG130818 FAK130813:FAK130818 EQO130813:EQO130818 EGS130813:EGS130818 DWW130813:DWW130818 DNA130813:DNA130818 DDE130813:DDE130818 CTI130813:CTI130818 CJM130813:CJM130818 BZQ130813:BZQ130818 BPU130813:BPU130818 BFY130813:BFY130818 AWC130813:AWC130818 AMG130813:AMG130818 ACK130813:ACK130818 SO130813:SO130818 IS130813:IS130818 B130813:B130818 WVE65277:WVE65282 WLI65277:WLI65282 WBM65277:WBM65282 VRQ65277:VRQ65282 VHU65277:VHU65282 UXY65277:UXY65282 UOC65277:UOC65282 UEG65277:UEG65282 TUK65277:TUK65282 TKO65277:TKO65282 TAS65277:TAS65282 SQW65277:SQW65282 SHA65277:SHA65282 RXE65277:RXE65282 RNI65277:RNI65282 RDM65277:RDM65282 QTQ65277:QTQ65282 QJU65277:QJU65282 PZY65277:PZY65282 PQC65277:PQC65282 PGG65277:PGG65282 OWK65277:OWK65282 OMO65277:OMO65282 OCS65277:OCS65282 NSW65277:NSW65282 NJA65277:NJA65282 MZE65277:MZE65282 MPI65277:MPI65282 MFM65277:MFM65282 LVQ65277:LVQ65282 LLU65277:LLU65282 LBY65277:LBY65282 KSC65277:KSC65282 KIG65277:KIG65282 JYK65277:JYK65282 JOO65277:JOO65282 JES65277:JES65282 IUW65277:IUW65282 ILA65277:ILA65282 IBE65277:IBE65282 HRI65277:HRI65282 HHM65277:HHM65282 GXQ65277:GXQ65282 GNU65277:GNU65282 GDY65277:GDY65282 FUC65277:FUC65282 FKG65277:FKG65282 FAK65277:FAK65282 EQO65277:EQO65282 EGS65277:EGS65282 DWW65277:DWW65282 DNA65277:DNA65282 DDE65277:DDE65282 CTI65277:CTI65282 CJM65277:CJM65282 BZQ65277:BZQ65282 BPU65277:BPU65282 BFY65277:BFY65282 AWC65277:AWC65282 AMG65277:AMG65282 ACK65277:ACK65282 SO65277:SO65282 IS65277:IS65282 WVE36:WVE41 WLI36:WLI41 WBM36:WBM41 VRQ36:VRQ41 VHU36:VHU41 UXY36:UXY41 UOC36:UOC41 UEG36:UEG41 TUK36:TUK41 TKO36:TKO41 TAS36:TAS41 SQW36:SQW41 SHA36:SHA41 RXE36:RXE41 RNI36:RNI41 RDM36:RDM41 QTQ36:QTQ41 QJU36:QJU41 PZY36:PZY41 PQC36:PQC41 PGG36:PGG41 OWK36:OWK41 OMO36:OMO41 OCS36:OCS41 NSW36:NSW41 NJA36:NJA41 MZE36:MZE41 MPI36:MPI41 MFM36:MFM41 LVQ36:LVQ41 LLU36:LLU41 LBY36:LBY41 KSC36:KSC41 KIG36:KIG41 JYK36:JYK41 JOO36:JOO41 JES36:JES41 IUW36:IUW41 ILA36:ILA41 IBE36:IBE41 HRI36:HRI41 HHM36:HHM41 GXQ36:GXQ41 GNU36:GNU41 GDY36:GDY41 FUC36:FUC41 FKG36:FKG41 FAK36:FAK41 EQO36:EQO41 EGS36:EGS41 DWW36:DWW41 DNA36:DNA41 DDE36:DDE41 CTI36:CTI41 CJM36:CJM41 BZQ36:BZQ41 BPU36:BPU41 BFY36:BFY41 AWC36:AWC41 AMG36:AMG41 ACK36:ACK41 SO36:SO41 IS36:IS41 B36:B41" xr:uid="{6807AD58-3A25-4F0F-8984-C46416AD7E77}">
      <formula1>COUNTIF($B$36:$B$1150,B36)=1</formula1>
    </dataValidation>
    <dataValidation type="custom" errorStyle="information" allowBlank="1" showInputMessage="1" showErrorMessage="1" errorTitle="Duplicate Entry" error="This value has already been entered. Check for duplicate rows." sqref="I65277:I66686 WVL982781:WVL984190 WLP982781:WLP984190 WBT982781:WBT984190 VRX982781:VRX984190 VIB982781:VIB984190 UYF982781:UYF984190 UOJ982781:UOJ984190 UEN982781:UEN984190 TUR982781:TUR984190 TKV982781:TKV984190 TAZ982781:TAZ984190 SRD982781:SRD984190 SHH982781:SHH984190 RXL982781:RXL984190 RNP982781:RNP984190 RDT982781:RDT984190 QTX982781:QTX984190 QKB982781:QKB984190 QAF982781:QAF984190 PQJ982781:PQJ984190 PGN982781:PGN984190 OWR982781:OWR984190 OMV982781:OMV984190 OCZ982781:OCZ984190 NTD982781:NTD984190 NJH982781:NJH984190 MZL982781:MZL984190 MPP982781:MPP984190 MFT982781:MFT984190 LVX982781:LVX984190 LMB982781:LMB984190 LCF982781:LCF984190 KSJ982781:KSJ984190 KIN982781:KIN984190 JYR982781:JYR984190 JOV982781:JOV984190 JEZ982781:JEZ984190 IVD982781:IVD984190 ILH982781:ILH984190 IBL982781:IBL984190 HRP982781:HRP984190 HHT982781:HHT984190 GXX982781:GXX984190 GOB982781:GOB984190 GEF982781:GEF984190 FUJ982781:FUJ984190 FKN982781:FKN984190 FAR982781:FAR984190 EQV982781:EQV984190 EGZ982781:EGZ984190 DXD982781:DXD984190 DNH982781:DNH984190 DDL982781:DDL984190 CTP982781:CTP984190 CJT982781:CJT984190 BZX982781:BZX984190 BQB982781:BQB984190 BGF982781:BGF984190 AWJ982781:AWJ984190 AMN982781:AMN984190 ACR982781:ACR984190 SV982781:SV984190 IZ982781:IZ984190 I982781:I984190 WVL917245:WVL918654 WLP917245:WLP918654 WBT917245:WBT918654 VRX917245:VRX918654 VIB917245:VIB918654 UYF917245:UYF918654 UOJ917245:UOJ918654 UEN917245:UEN918654 TUR917245:TUR918654 TKV917245:TKV918654 TAZ917245:TAZ918654 SRD917245:SRD918654 SHH917245:SHH918654 RXL917245:RXL918654 RNP917245:RNP918654 RDT917245:RDT918654 QTX917245:QTX918654 QKB917245:QKB918654 QAF917245:QAF918654 PQJ917245:PQJ918654 PGN917245:PGN918654 OWR917245:OWR918654 OMV917245:OMV918654 OCZ917245:OCZ918654 NTD917245:NTD918654 NJH917245:NJH918654 MZL917245:MZL918654 MPP917245:MPP918654 MFT917245:MFT918654 LVX917245:LVX918654 LMB917245:LMB918654 LCF917245:LCF918654 KSJ917245:KSJ918654 KIN917245:KIN918654 JYR917245:JYR918654 JOV917245:JOV918654 JEZ917245:JEZ918654 IVD917245:IVD918654 ILH917245:ILH918654 IBL917245:IBL918654 HRP917245:HRP918654 HHT917245:HHT918654 GXX917245:GXX918654 GOB917245:GOB918654 GEF917245:GEF918654 FUJ917245:FUJ918654 FKN917245:FKN918654 FAR917245:FAR918654 EQV917245:EQV918654 EGZ917245:EGZ918654 DXD917245:DXD918654 DNH917245:DNH918654 DDL917245:DDL918654 CTP917245:CTP918654 CJT917245:CJT918654 BZX917245:BZX918654 BQB917245:BQB918654 BGF917245:BGF918654 AWJ917245:AWJ918654 AMN917245:AMN918654 ACR917245:ACR918654 SV917245:SV918654 IZ917245:IZ918654 I917245:I918654 WVL851709:WVL853118 WLP851709:WLP853118 WBT851709:WBT853118 VRX851709:VRX853118 VIB851709:VIB853118 UYF851709:UYF853118 UOJ851709:UOJ853118 UEN851709:UEN853118 TUR851709:TUR853118 TKV851709:TKV853118 TAZ851709:TAZ853118 SRD851709:SRD853118 SHH851709:SHH853118 RXL851709:RXL853118 RNP851709:RNP853118 RDT851709:RDT853118 QTX851709:QTX853118 QKB851709:QKB853118 QAF851709:QAF853118 PQJ851709:PQJ853118 PGN851709:PGN853118 OWR851709:OWR853118 OMV851709:OMV853118 OCZ851709:OCZ853118 NTD851709:NTD853118 NJH851709:NJH853118 MZL851709:MZL853118 MPP851709:MPP853118 MFT851709:MFT853118 LVX851709:LVX853118 LMB851709:LMB853118 LCF851709:LCF853118 KSJ851709:KSJ853118 KIN851709:KIN853118 JYR851709:JYR853118 JOV851709:JOV853118 JEZ851709:JEZ853118 IVD851709:IVD853118 ILH851709:ILH853118 IBL851709:IBL853118 HRP851709:HRP853118 HHT851709:HHT853118 GXX851709:GXX853118 GOB851709:GOB853118 GEF851709:GEF853118 FUJ851709:FUJ853118 FKN851709:FKN853118 FAR851709:FAR853118 EQV851709:EQV853118 EGZ851709:EGZ853118 DXD851709:DXD853118 DNH851709:DNH853118 DDL851709:DDL853118 CTP851709:CTP853118 CJT851709:CJT853118 BZX851709:BZX853118 BQB851709:BQB853118 BGF851709:BGF853118 AWJ851709:AWJ853118 AMN851709:AMN853118 ACR851709:ACR853118 SV851709:SV853118 IZ851709:IZ853118 I851709:I853118 WVL786173:WVL787582 WLP786173:WLP787582 WBT786173:WBT787582 VRX786173:VRX787582 VIB786173:VIB787582 UYF786173:UYF787582 UOJ786173:UOJ787582 UEN786173:UEN787582 TUR786173:TUR787582 TKV786173:TKV787582 TAZ786173:TAZ787582 SRD786173:SRD787582 SHH786173:SHH787582 RXL786173:RXL787582 RNP786173:RNP787582 RDT786173:RDT787582 QTX786173:QTX787582 QKB786173:QKB787582 QAF786173:QAF787582 PQJ786173:PQJ787582 PGN786173:PGN787582 OWR786173:OWR787582 OMV786173:OMV787582 OCZ786173:OCZ787582 NTD786173:NTD787582 NJH786173:NJH787582 MZL786173:MZL787582 MPP786173:MPP787582 MFT786173:MFT787582 LVX786173:LVX787582 LMB786173:LMB787582 LCF786173:LCF787582 KSJ786173:KSJ787582 KIN786173:KIN787582 JYR786173:JYR787582 JOV786173:JOV787582 JEZ786173:JEZ787582 IVD786173:IVD787582 ILH786173:ILH787582 IBL786173:IBL787582 HRP786173:HRP787582 HHT786173:HHT787582 GXX786173:GXX787582 GOB786173:GOB787582 GEF786173:GEF787582 FUJ786173:FUJ787582 FKN786173:FKN787582 FAR786173:FAR787582 EQV786173:EQV787582 EGZ786173:EGZ787582 DXD786173:DXD787582 DNH786173:DNH787582 DDL786173:DDL787582 CTP786173:CTP787582 CJT786173:CJT787582 BZX786173:BZX787582 BQB786173:BQB787582 BGF786173:BGF787582 AWJ786173:AWJ787582 AMN786173:AMN787582 ACR786173:ACR787582 SV786173:SV787582 IZ786173:IZ787582 I786173:I787582 WVL720637:WVL722046 WLP720637:WLP722046 WBT720637:WBT722046 VRX720637:VRX722046 VIB720637:VIB722046 UYF720637:UYF722046 UOJ720637:UOJ722046 UEN720637:UEN722046 TUR720637:TUR722046 TKV720637:TKV722046 TAZ720637:TAZ722046 SRD720637:SRD722046 SHH720637:SHH722046 RXL720637:RXL722046 RNP720637:RNP722046 RDT720637:RDT722046 QTX720637:QTX722046 QKB720637:QKB722046 QAF720637:QAF722046 PQJ720637:PQJ722046 PGN720637:PGN722046 OWR720637:OWR722046 OMV720637:OMV722046 OCZ720637:OCZ722046 NTD720637:NTD722046 NJH720637:NJH722046 MZL720637:MZL722046 MPP720637:MPP722046 MFT720637:MFT722046 LVX720637:LVX722046 LMB720637:LMB722046 LCF720637:LCF722046 KSJ720637:KSJ722046 KIN720637:KIN722046 JYR720637:JYR722046 JOV720637:JOV722046 JEZ720637:JEZ722046 IVD720637:IVD722046 ILH720637:ILH722046 IBL720637:IBL722046 HRP720637:HRP722046 HHT720637:HHT722046 GXX720637:GXX722046 GOB720637:GOB722046 GEF720637:GEF722046 FUJ720637:FUJ722046 FKN720637:FKN722046 FAR720637:FAR722046 EQV720637:EQV722046 EGZ720637:EGZ722046 DXD720637:DXD722046 DNH720637:DNH722046 DDL720637:DDL722046 CTP720637:CTP722046 CJT720637:CJT722046 BZX720637:BZX722046 BQB720637:BQB722046 BGF720637:BGF722046 AWJ720637:AWJ722046 AMN720637:AMN722046 ACR720637:ACR722046 SV720637:SV722046 IZ720637:IZ722046 I720637:I722046 WVL655101:WVL656510 WLP655101:WLP656510 WBT655101:WBT656510 VRX655101:VRX656510 VIB655101:VIB656510 UYF655101:UYF656510 UOJ655101:UOJ656510 UEN655101:UEN656510 TUR655101:TUR656510 TKV655101:TKV656510 TAZ655101:TAZ656510 SRD655101:SRD656510 SHH655101:SHH656510 RXL655101:RXL656510 RNP655101:RNP656510 RDT655101:RDT656510 QTX655101:QTX656510 QKB655101:QKB656510 QAF655101:QAF656510 PQJ655101:PQJ656510 PGN655101:PGN656510 OWR655101:OWR656510 OMV655101:OMV656510 OCZ655101:OCZ656510 NTD655101:NTD656510 NJH655101:NJH656510 MZL655101:MZL656510 MPP655101:MPP656510 MFT655101:MFT656510 LVX655101:LVX656510 LMB655101:LMB656510 LCF655101:LCF656510 KSJ655101:KSJ656510 KIN655101:KIN656510 JYR655101:JYR656510 JOV655101:JOV656510 JEZ655101:JEZ656510 IVD655101:IVD656510 ILH655101:ILH656510 IBL655101:IBL656510 HRP655101:HRP656510 HHT655101:HHT656510 GXX655101:GXX656510 GOB655101:GOB656510 GEF655101:GEF656510 FUJ655101:FUJ656510 FKN655101:FKN656510 FAR655101:FAR656510 EQV655101:EQV656510 EGZ655101:EGZ656510 DXD655101:DXD656510 DNH655101:DNH656510 DDL655101:DDL656510 CTP655101:CTP656510 CJT655101:CJT656510 BZX655101:BZX656510 BQB655101:BQB656510 BGF655101:BGF656510 AWJ655101:AWJ656510 AMN655101:AMN656510 ACR655101:ACR656510 SV655101:SV656510 IZ655101:IZ656510 I655101:I656510 WVL589565:WVL590974 WLP589565:WLP590974 WBT589565:WBT590974 VRX589565:VRX590974 VIB589565:VIB590974 UYF589565:UYF590974 UOJ589565:UOJ590974 UEN589565:UEN590974 TUR589565:TUR590974 TKV589565:TKV590974 TAZ589565:TAZ590974 SRD589565:SRD590974 SHH589565:SHH590974 RXL589565:RXL590974 RNP589565:RNP590974 RDT589565:RDT590974 QTX589565:QTX590974 QKB589565:QKB590974 QAF589565:QAF590974 PQJ589565:PQJ590974 PGN589565:PGN590974 OWR589565:OWR590974 OMV589565:OMV590974 OCZ589565:OCZ590974 NTD589565:NTD590974 NJH589565:NJH590974 MZL589565:MZL590974 MPP589565:MPP590974 MFT589565:MFT590974 LVX589565:LVX590974 LMB589565:LMB590974 LCF589565:LCF590974 KSJ589565:KSJ590974 KIN589565:KIN590974 JYR589565:JYR590974 JOV589565:JOV590974 JEZ589565:JEZ590974 IVD589565:IVD590974 ILH589565:ILH590974 IBL589565:IBL590974 HRP589565:HRP590974 HHT589565:HHT590974 GXX589565:GXX590974 GOB589565:GOB590974 GEF589565:GEF590974 FUJ589565:FUJ590974 FKN589565:FKN590974 FAR589565:FAR590974 EQV589565:EQV590974 EGZ589565:EGZ590974 DXD589565:DXD590974 DNH589565:DNH590974 DDL589565:DDL590974 CTP589565:CTP590974 CJT589565:CJT590974 BZX589565:BZX590974 BQB589565:BQB590974 BGF589565:BGF590974 AWJ589565:AWJ590974 AMN589565:AMN590974 ACR589565:ACR590974 SV589565:SV590974 IZ589565:IZ590974 I589565:I590974 WVL524029:WVL525438 WLP524029:WLP525438 WBT524029:WBT525438 VRX524029:VRX525438 VIB524029:VIB525438 UYF524029:UYF525438 UOJ524029:UOJ525438 UEN524029:UEN525438 TUR524029:TUR525438 TKV524029:TKV525438 TAZ524029:TAZ525438 SRD524029:SRD525438 SHH524029:SHH525438 RXL524029:RXL525438 RNP524029:RNP525438 RDT524029:RDT525438 QTX524029:QTX525438 QKB524029:QKB525438 QAF524029:QAF525438 PQJ524029:PQJ525438 PGN524029:PGN525438 OWR524029:OWR525438 OMV524029:OMV525438 OCZ524029:OCZ525438 NTD524029:NTD525438 NJH524029:NJH525438 MZL524029:MZL525438 MPP524029:MPP525438 MFT524029:MFT525438 LVX524029:LVX525438 LMB524029:LMB525438 LCF524029:LCF525438 KSJ524029:KSJ525438 KIN524029:KIN525438 JYR524029:JYR525438 JOV524029:JOV525438 JEZ524029:JEZ525438 IVD524029:IVD525438 ILH524029:ILH525438 IBL524029:IBL525438 HRP524029:HRP525438 HHT524029:HHT525438 GXX524029:GXX525438 GOB524029:GOB525438 GEF524029:GEF525438 FUJ524029:FUJ525438 FKN524029:FKN525438 FAR524029:FAR525438 EQV524029:EQV525438 EGZ524029:EGZ525438 DXD524029:DXD525438 DNH524029:DNH525438 DDL524029:DDL525438 CTP524029:CTP525438 CJT524029:CJT525438 BZX524029:BZX525438 BQB524029:BQB525438 BGF524029:BGF525438 AWJ524029:AWJ525438 AMN524029:AMN525438 ACR524029:ACR525438 SV524029:SV525438 IZ524029:IZ525438 I524029:I525438 WVL458493:WVL459902 WLP458493:WLP459902 WBT458493:WBT459902 VRX458493:VRX459902 VIB458493:VIB459902 UYF458493:UYF459902 UOJ458493:UOJ459902 UEN458493:UEN459902 TUR458493:TUR459902 TKV458493:TKV459902 TAZ458493:TAZ459902 SRD458493:SRD459902 SHH458493:SHH459902 RXL458493:RXL459902 RNP458493:RNP459902 RDT458493:RDT459902 QTX458493:QTX459902 QKB458493:QKB459902 QAF458493:QAF459902 PQJ458493:PQJ459902 PGN458493:PGN459902 OWR458493:OWR459902 OMV458493:OMV459902 OCZ458493:OCZ459902 NTD458493:NTD459902 NJH458493:NJH459902 MZL458493:MZL459902 MPP458493:MPP459902 MFT458493:MFT459902 LVX458493:LVX459902 LMB458493:LMB459902 LCF458493:LCF459902 KSJ458493:KSJ459902 KIN458493:KIN459902 JYR458493:JYR459902 JOV458493:JOV459902 JEZ458493:JEZ459902 IVD458493:IVD459902 ILH458493:ILH459902 IBL458493:IBL459902 HRP458493:HRP459902 HHT458493:HHT459902 GXX458493:GXX459902 GOB458493:GOB459902 GEF458493:GEF459902 FUJ458493:FUJ459902 FKN458493:FKN459902 FAR458493:FAR459902 EQV458493:EQV459902 EGZ458493:EGZ459902 DXD458493:DXD459902 DNH458493:DNH459902 DDL458493:DDL459902 CTP458493:CTP459902 CJT458493:CJT459902 BZX458493:BZX459902 BQB458493:BQB459902 BGF458493:BGF459902 AWJ458493:AWJ459902 AMN458493:AMN459902 ACR458493:ACR459902 SV458493:SV459902 IZ458493:IZ459902 I458493:I459902 WVL392957:WVL394366 WLP392957:WLP394366 WBT392957:WBT394366 VRX392957:VRX394366 VIB392957:VIB394366 UYF392957:UYF394366 UOJ392957:UOJ394366 UEN392957:UEN394366 TUR392957:TUR394366 TKV392957:TKV394366 TAZ392957:TAZ394366 SRD392957:SRD394366 SHH392957:SHH394366 RXL392957:RXL394366 RNP392957:RNP394366 RDT392957:RDT394366 QTX392957:QTX394366 QKB392957:QKB394366 QAF392957:QAF394366 PQJ392957:PQJ394366 PGN392957:PGN394366 OWR392957:OWR394366 OMV392957:OMV394366 OCZ392957:OCZ394366 NTD392957:NTD394366 NJH392957:NJH394366 MZL392957:MZL394366 MPP392957:MPP394366 MFT392957:MFT394366 LVX392957:LVX394366 LMB392957:LMB394366 LCF392957:LCF394366 KSJ392957:KSJ394366 KIN392957:KIN394366 JYR392957:JYR394366 JOV392957:JOV394366 JEZ392957:JEZ394366 IVD392957:IVD394366 ILH392957:ILH394366 IBL392957:IBL394366 HRP392957:HRP394366 HHT392957:HHT394366 GXX392957:GXX394366 GOB392957:GOB394366 GEF392957:GEF394366 FUJ392957:FUJ394366 FKN392957:FKN394366 FAR392957:FAR394366 EQV392957:EQV394366 EGZ392957:EGZ394366 DXD392957:DXD394366 DNH392957:DNH394366 DDL392957:DDL394366 CTP392957:CTP394366 CJT392957:CJT394366 BZX392957:BZX394366 BQB392957:BQB394366 BGF392957:BGF394366 AWJ392957:AWJ394366 AMN392957:AMN394366 ACR392957:ACR394366 SV392957:SV394366 IZ392957:IZ394366 I392957:I394366 WVL327421:WVL328830 WLP327421:WLP328830 WBT327421:WBT328830 VRX327421:VRX328830 VIB327421:VIB328830 UYF327421:UYF328830 UOJ327421:UOJ328830 UEN327421:UEN328830 TUR327421:TUR328830 TKV327421:TKV328830 TAZ327421:TAZ328830 SRD327421:SRD328830 SHH327421:SHH328830 RXL327421:RXL328830 RNP327421:RNP328830 RDT327421:RDT328830 QTX327421:QTX328830 QKB327421:QKB328830 QAF327421:QAF328830 PQJ327421:PQJ328830 PGN327421:PGN328830 OWR327421:OWR328830 OMV327421:OMV328830 OCZ327421:OCZ328830 NTD327421:NTD328830 NJH327421:NJH328830 MZL327421:MZL328830 MPP327421:MPP328830 MFT327421:MFT328830 LVX327421:LVX328830 LMB327421:LMB328830 LCF327421:LCF328830 KSJ327421:KSJ328830 KIN327421:KIN328830 JYR327421:JYR328830 JOV327421:JOV328830 JEZ327421:JEZ328830 IVD327421:IVD328830 ILH327421:ILH328830 IBL327421:IBL328830 HRP327421:HRP328830 HHT327421:HHT328830 GXX327421:GXX328830 GOB327421:GOB328830 GEF327421:GEF328830 FUJ327421:FUJ328830 FKN327421:FKN328830 FAR327421:FAR328830 EQV327421:EQV328830 EGZ327421:EGZ328830 DXD327421:DXD328830 DNH327421:DNH328830 DDL327421:DDL328830 CTP327421:CTP328830 CJT327421:CJT328830 BZX327421:BZX328830 BQB327421:BQB328830 BGF327421:BGF328830 AWJ327421:AWJ328830 AMN327421:AMN328830 ACR327421:ACR328830 SV327421:SV328830 IZ327421:IZ328830 I327421:I328830 WVL261885:WVL263294 WLP261885:WLP263294 WBT261885:WBT263294 VRX261885:VRX263294 VIB261885:VIB263294 UYF261885:UYF263294 UOJ261885:UOJ263294 UEN261885:UEN263294 TUR261885:TUR263294 TKV261885:TKV263294 TAZ261885:TAZ263294 SRD261885:SRD263294 SHH261885:SHH263294 RXL261885:RXL263294 RNP261885:RNP263294 RDT261885:RDT263294 QTX261885:QTX263294 QKB261885:QKB263294 QAF261885:QAF263294 PQJ261885:PQJ263294 PGN261885:PGN263294 OWR261885:OWR263294 OMV261885:OMV263294 OCZ261885:OCZ263294 NTD261885:NTD263294 NJH261885:NJH263294 MZL261885:MZL263294 MPP261885:MPP263294 MFT261885:MFT263294 LVX261885:LVX263294 LMB261885:LMB263294 LCF261885:LCF263294 KSJ261885:KSJ263294 KIN261885:KIN263294 JYR261885:JYR263294 JOV261885:JOV263294 JEZ261885:JEZ263294 IVD261885:IVD263294 ILH261885:ILH263294 IBL261885:IBL263294 HRP261885:HRP263294 HHT261885:HHT263294 GXX261885:GXX263294 GOB261885:GOB263294 GEF261885:GEF263294 FUJ261885:FUJ263294 FKN261885:FKN263294 FAR261885:FAR263294 EQV261885:EQV263294 EGZ261885:EGZ263294 DXD261885:DXD263294 DNH261885:DNH263294 DDL261885:DDL263294 CTP261885:CTP263294 CJT261885:CJT263294 BZX261885:BZX263294 BQB261885:BQB263294 BGF261885:BGF263294 AWJ261885:AWJ263294 AMN261885:AMN263294 ACR261885:ACR263294 SV261885:SV263294 IZ261885:IZ263294 I261885:I263294 WVL196349:WVL197758 WLP196349:WLP197758 WBT196349:WBT197758 VRX196349:VRX197758 VIB196349:VIB197758 UYF196349:UYF197758 UOJ196349:UOJ197758 UEN196349:UEN197758 TUR196349:TUR197758 TKV196349:TKV197758 TAZ196349:TAZ197758 SRD196349:SRD197758 SHH196349:SHH197758 RXL196349:RXL197758 RNP196349:RNP197758 RDT196349:RDT197758 QTX196349:QTX197758 QKB196349:QKB197758 QAF196349:QAF197758 PQJ196349:PQJ197758 PGN196349:PGN197758 OWR196349:OWR197758 OMV196349:OMV197758 OCZ196349:OCZ197758 NTD196349:NTD197758 NJH196349:NJH197758 MZL196349:MZL197758 MPP196349:MPP197758 MFT196349:MFT197758 LVX196349:LVX197758 LMB196349:LMB197758 LCF196349:LCF197758 KSJ196349:KSJ197758 KIN196349:KIN197758 JYR196349:JYR197758 JOV196349:JOV197758 JEZ196349:JEZ197758 IVD196349:IVD197758 ILH196349:ILH197758 IBL196349:IBL197758 HRP196349:HRP197758 HHT196349:HHT197758 GXX196349:GXX197758 GOB196349:GOB197758 GEF196349:GEF197758 FUJ196349:FUJ197758 FKN196349:FKN197758 FAR196349:FAR197758 EQV196349:EQV197758 EGZ196349:EGZ197758 DXD196349:DXD197758 DNH196349:DNH197758 DDL196349:DDL197758 CTP196349:CTP197758 CJT196349:CJT197758 BZX196349:BZX197758 BQB196349:BQB197758 BGF196349:BGF197758 AWJ196349:AWJ197758 AMN196349:AMN197758 ACR196349:ACR197758 SV196349:SV197758 IZ196349:IZ197758 I196349:I197758 WVL130813:WVL132222 WLP130813:WLP132222 WBT130813:WBT132222 VRX130813:VRX132222 VIB130813:VIB132222 UYF130813:UYF132222 UOJ130813:UOJ132222 UEN130813:UEN132222 TUR130813:TUR132222 TKV130813:TKV132222 TAZ130813:TAZ132222 SRD130813:SRD132222 SHH130813:SHH132222 RXL130813:RXL132222 RNP130813:RNP132222 RDT130813:RDT132222 QTX130813:QTX132222 QKB130813:QKB132222 QAF130813:QAF132222 PQJ130813:PQJ132222 PGN130813:PGN132222 OWR130813:OWR132222 OMV130813:OMV132222 OCZ130813:OCZ132222 NTD130813:NTD132222 NJH130813:NJH132222 MZL130813:MZL132222 MPP130813:MPP132222 MFT130813:MFT132222 LVX130813:LVX132222 LMB130813:LMB132222 LCF130813:LCF132222 KSJ130813:KSJ132222 KIN130813:KIN132222 JYR130813:JYR132222 JOV130813:JOV132222 JEZ130813:JEZ132222 IVD130813:IVD132222 ILH130813:ILH132222 IBL130813:IBL132222 HRP130813:HRP132222 HHT130813:HHT132222 GXX130813:GXX132222 GOB130813:GOB132222 GEF130813:GEF132222 FUJ130813:FUJ132222 FKN130813:FKN132222 FAR130813:FAR132222 EQV130813:EQV132222 EGZ130813:EGZ132222 DXD130813:DXD132222 DNH130813:DNH132222 DDL130813:DDL132222 CTP130813:CTP132222 CJT130813:CJT132222 BZX130813:BZX132222 BQB130813:BQB132222 BGF130813:BGF132222 AWJ130813:AWJ132222 AMN130813:AMN132222 ACR130813:ACR132222 SV130813:SV132222 IZ130813:IZ132222 I130813:I132222 WVL65277:WVL66686 WLP65277:WLP66686 WBT65277:WBT66686 VRX65277:VRX66686 VIB65277:VIB66686 UYF65277:UYF66686 UOJ65277:UOJ66686 UEN65277:UEN66686 TUR65277:TUR66686 TKV65277:TKV66686 TAZ65277:TAZ66686 SRD65277:SRD66686 SHH65277:SHH66686 RXL65277:RXL66686 RNP65277:RNP66686 RDT65277:RDT66686 QTX65277:QTX66686 QKB65277:QKB66686 QAF65277:QAF66686 PQJ65277:PQJ66686 PGN65277:PGN66686 OWR65277:OWR66686 OMV65277:OMV66686 OCZ65277:OCZ66686 NTD65277:NTD66686 NJH65277:NJH66686 MZL65277:MZL66686 MPP65277:MPP66686 MFT65277:MFT66686 LVX65277:LVX66686 LMB65277:LMB66686 LCF65277:LCF66686 KSJ65277:KSJ66686 KIN65277:KIN66686 JYR65277:JYR66686 JOV65277:JOV66686 JEZ65277:JEZ66686 IVD65277:IVD66686 ILH65277:ILH66686 IBL65277:IBL66686 HRP65277:HRP66686 HHT65277:HHT66686 GXX65277:GXX66686 GOB65277:GOB66686 GEF65277:GEF66686 FUJ65277:FUJ66686 FKN65277:FKN66686 FAR65277:FAR66686 EQV65277:EQV66686 EGZ65277:EGZ66686 DXD65277:DXD66686 DNH65277:DNH66686 DDL65277:DDL66686 CTP65277:CTP66686 CJT65277:CJT66686 BZX65277:BZX66686 BQB65277:BQB66686 BGF65277:BGF66686 AWJ65277:AWJ66686 AMN65277:AMN66686 ACR65277:ACR66686 SV65277:SV66686 IZ65277:IZ66686 WVL36:WVL1150 WLP36:WLP1150 WBT36:WBT1150 VRX36:VRX1150 VIB36:VIB1150 UYF36:UYF1150 UOJ36:UOJ1150 UEN36:UEN1150 TUR36:TUR1150 TKV36:TKV1150 TAZ36:TAZ1150 SRD36:SRD1150 SHH36:SHH1150 RXL36:RXL1150 RNP36:RNP1150 RDT36:RDT1150 QTX36:QTX1150 QKB36:QKB1150 QAF36:QAF1150 PQJ36:PQJ1150 PGN36:PGN1150 OWR36:OWR1150 OMV36:OMV1150 OCZ36:OCZ1150 NTD36:NTD1150 NJH36:NJH1150 MZL36:MZL1150 MPP36:MPP1150 MFT36:MFT1150 LVX36:LVX1150 LMB36:LMB1150 LCF36:LCF1150 KSJ36:KSJ1150 KIN36:KIN1150 JYR36:JYR1150 JOV36:JOV1150 JEZ36:JEZ1150 IVD36:IVD1150 ILH36:ILH1150 IBL36:IBL1150 HRP36:HRP1150 HHT36:HHT1150 GXX36:GXX1150 GOB36:GOB1150 GEF36:GEF1150 FUJ36:FUJ1150 FKN36:FKN1150 FAR36:FAR1150 EQV36:EQV1150 EGZ36:EGZ1150 DXD36:DXD1150 DNH36:DNH1150 DDL36:DDL1150 CTP36:CTP1150 CJT36:CJT1150 BZX36:BZX1150 BQB36:BQB1150 BGF36:BGF1150 AWJ36:AWJ1150 AMN36:AMN1150 ACR36:ACR1150 SV36:SV1150 IZ36:IZ1150 I36:I1150" xr:uid="{5B0E1B18-726F-4A66-96D0-6D829A8C60FD}">
      <formula1>COUNTIF($I$36:$I$1150,I36)=1</formula1>
    </dataValidation>
    <dataValidation type="custom" allowBlank="1" showInputMessage="1" showErrorMessage="1" sqref="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A1" xr:uid="{8C546462-27CF-4C79-9576-96FA2E8DE1D6}">
      <formula1>ISNA(VLOOKUP(I36,A$1:K505,1,FALSE))</formula1>
    </dataValidation>
    <dataValidation type="list" errorStyle="information" allowBlank="1" showInputMessage="1" showErrorMessage="1" errorTitle="Duplicate Entry" error="This value has already been entered. Check for duplicate rows." prompt="Please select from the drop-down menu if the sub-contractor (supplier) using this template has had prior business dealings with the managing contractor" sqref="K36:K1150" xr:uid="{12818563-7AE0-47AA-93A8-1390AAC6BE73}">
      <formula1>$R$1:$R$2</formula1>
    </dataValidation>
    <dataValidation type="list" allowBlank="1" showInputMessage="1" showErrorMessage="1" prompt="Please select from drop-down list if the business identifies as Indigenous" sqref="J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J65277 JA65277 SW65277 ACS65277 AMO65277 AWK65277 BGG65277 BQC65277 BZY65277 CJU65277 CTQ65277 DDM65277 DNI65277 DXE65277 EHA65277 EQW65277 FAS65277 FKO65277 FUK65277 GEG65277 GOC65277 GXY65277 HHU65277 HRQ65277 IBM65277 ILI65277 IVE65277 JFA65277 JOW65277 JYS65277 KIO65277 KSK65277 LCG65277 LMC65277 LVY65277 MFU65277 MPQ65277 MZM65277 NJI65277 NTE65277 ODA65277 OMW65277 OWS65277 PGO65277 PQK65277 QAG65277 QKC65277 QTY65277 RDU65277 RNQ65277 RXM65277 SHI65277 SRE65277 TBA65277 TKW65277 TUS65277 UEO65277 UOK65277 UYG65277 VIC65277 VRY65277 WBU65277 WLQ65277 WVM65277 J130813 JA130813 SW130813 ACS130813 AMO130813 AWK130813 BGG130813 BQC130813 BZY130813 CJU130813 CTQ130813 DDM130813 DNI130813 DXE130813 EHA130813 EQW130813 FAS130813 FKO130813 FUK130813 GEG130813 GOC130813 GXY130813 HHU130813 HRQ130813 IBM130813 ILI130813 IVE130813 JFA130813 JOW130813 JYS130813 KIO130813 KSK130813 LCG130813 LMC130813 LVY130813 MFU130813 MPQ130813 MZM130813 NJI130813 NTE130813 ODA130813 OMW130813 OWS130813 PGO130813 PQK130813 QAG130813 QKC130813 QTY130813 RDU130813 RNQ130813 RXM130813 SHI130813 SRE130813 TBA130813 TKW130813 TUS130813 UEO130813 UOK130813 UYG130813 VIC130813 VRY130813 WBU130813 WLQ130813 WVM130813 J196349 JA196349 SW196349 ACS196349 AMO196349 AWK196349 BGG196349 BQC196349 BZY196349 CJU196349 CTQ196349 DDM196349 DNI196349 DXE196349 EHA196349 EQW196349 FAS196349 FKO196349 FUK196349 GEG196349 GOC196349 GXY196349 HHU196349 HRQ196349 IBM196349 ILI196349 IVE196349 JFA196349 JOW196349 JYS196349 KIO196349 KSK196349 LCG196349 LMC196349 LVY196349 MFU196349 MPQ196349 MZM196349 NJI196349 NTE196349 ODA196349 OMW196349 OWS196349 PGO196349 PQK196349 QAG196349 QKC196349 QTY196349 RDU196349 RNQ196349 RXM196349 SHI196349 SRE196349 TBA196349 TKW196349 TUS196349 UEO196349 UOK196349 UYG196349 VIC196349 VRY196349 WBU196349 WLQ196349 WVM196349 J261885 JA261885 SW261885 ACS261885 AMO261885 AWK261885 BGG261885 BQC261885 BZY261885 CJU261885 CTQ261885 DDM261885 DNI261885 DXE261885 EHA261885 EQW261885 FAS261885 FKO261885 FUK261885 GEG261885 GOC261885 GXY261885 HHU261885 HRQ261885 IBM261885 ILI261885 IVE261885 JFA261885 JOW261885 JYS261885 KIO261885 KSK261885 LCG261885 LMC261885 LVY261885 MFU261885 MPQ261885 MZM261885 NJI261885 NTE261885 ODA261885 OMW261885 OWS261885 PGO261885 PQK261885 QAG261885 QKC261885 QTY261885 RDU261885 RNQ261885 RXM261885 SHI261885 SRE261885 TBA261885 TKW261885 TUS261885 UEO261885 UOK261885 UYG261885 VIC261885 VRY261885 WBU261885 WLQ261885 WVM261885 J327421 JA327421 SW327421 ACS327421 AMO327421 AWK327421 BGG327421 BQC327421 BZY327421 CJU327421 CTQ327421 DDM327421 DNI327421 DXE327421 EHA327421 EQW327421 FAS327421 FKO327421 FUK327421 GEG327421 GOC327421 GXY327421 HHU327421 HRQ327421 IBM327421 ILI327421 IVE327421 JFA327421 JOW327421 JYS327421 KIO327421 KSK327421 LCG327421 LMC327421 LVY327421 MFU327421 MPQ327421 MZM327421 NJI327421 NTE327421 ODA327421 OMW327421 OWS327421 PGO327421 PQK327421 QAG327421 QKC327421 QTY327421 RDU327421 RNQ327421 RXM327421 SHI327421 SRE327421 TBA327421 TKW327421 TUS327421 UEO327421 UOK327421 UYG327421 VIC327421 VRY327421 WBU327421 WLQ327421 WVM327421 J392957 JA392957 SW392957 ACS392957 AMO392957 AWK392957 BGG392957 BQC392957 BZY392957 CJU392957 CTQ392957 DDM392957 DNI392957 DXE392957 EHA392957 EQW392957 FAS392957 FKO392957 FUK392957 GEG392957 GOC392957 GXY392957 HHU392957 HRQ392957 IBM392957 ILI392957 IVE392957 JFA392957 JOW392957 JYS392957 KIO392957 KSK392957 LCG392957 LMC392957 LVY392957 MFU392957 MPQ392957 MZM392957 NJI392957 NTE392957 ODA392957 OMW392957 OWS392957 PGO392957 PQK392957 QAG392957 QKC392957 QTY392957 RDU392957 RNQ392957 RXM392957 SHI392957 SRE392957 TBA392957 TKW392957 TUS392957 UEO392957 UOK392957 UYG392957 VIC392957 VRY392957 WBU392957 WLQ392957 WVM392957 J458493 JA458493 SW458493 ACS458493 AMO458493 AWK458493 BGG458493 BQC458493 BZY458493 CJU458493 CTQ458493 DDM458493 DNI458493 DXE458493 EHA458493 EQW458493 FAS458493 FKO458493 FUK458493 GEG458493 GOC458493 GXY458493 HHU458493 HRQ458493 IBM458493 ILI458493 IVE458493 JFA458493 JOW458493 JYS458493 KIO458493 KSK458493 LCG458493 LMC458493 LVY458493 MFU458493 MPQ458493 MZM458493 NJI458493 NTE458493 ODA458493 OMW458493 OWS458493 PGO458493 PQK458493 QAG458493 QKC458493 QTY458493 RDU458493 RNQ458493 RXM458493 SHI458493 SRE458493 TBA458493 TKW458493 TUS458493 UEO458493 UOK458493 UYG458493 VIC458493 VRY458493 WBU458493 WLQ458493 WVM458493 J524029 JA524029 SW524029 ACS524029 AMO524029 AWK524029 BGG524029 BQC524029 BZY524029 CJU524029 CTQ524029 DDM524029 DNI524029 DXE524029 EHA524029 EQW524029 FAS524029 FKO524029 FUK524029 GEG524029 GOC524029 GXY524029 HHU524029 HRQ524029 IBM524029 ILI524029 IVE524029 JFA524029 JOW524029 JYS524029 KIO524029 KSK524029 LCG524029 LMC524029 LVY524029 MFU524029 MPQ524029 MZM524029 NJI524029 NTE524029 ODA524029 OMW524029 OWS524029 PGO524029 PQK524029 QAG524029 QKC524029 QTY524029 RDU524029 RNQ524029 RXM524029 SHI524029 SRE524029 TBA524029 TKW524029 TUS524029 UEO524029 UOK524029 UYG524029 VIC524029 VRY524029 WBU524029 WLQ524029 WVM524029 J589565 JA589565 SW589565 ACS589565 AMO589565 AWK589565 BGG589565 BQC589565 BZY589565 CJU589565 CTQ589565 DDM589565 DNI589565 DXE589565 EHA589565 EQW589565 FAS589565 FKO589565 FUK589565 GEG589565 GOC589565 GXY589565 HHU589565 HRQ589565 IBM589565 ILI589565 IVE589565 JFA589565 JOW589565 JYS589565 KIO589565 KSK589565 LCG589565 LMC589565 LVY589565 MFU589565 MPQ589565 MZM589565 NJI589565 NTE589565 ODA589565 OMW589565 OWS589565 PGO589565 PQK589565 QAG589565 QKC589565 QTY589565 RDU589565 RNQ589565 RXM589565 SHI589565 SRE589565 TBA589565 TKW589565 TUS589565 UEO589565 UOK589565 UYG589565 VIC589565 VRY589565 WBU589565 WLQ589565 WVM589565 J655101 JA655101 SW655101 ACS655101 AMO655101 AWK655101 BGG655101 BQC655101 BZY655101 CJU655101 CTQ655101 DDM655101 DNI655101 DXE655101 EHA655101 EQW655101 FAS655101 FKO655101 FUK655101 GEG655101 GOC655101 GXY655101 HHU655101 HRQ655101 IBM655101 ILI655101 IVE655101 JFA655101 JOW655101 JYS655101 KIO655101 KSK655101 LCG655101 LMC655101 LVY655101 MFU655101 MPQ655101 MZM655101 NJI655101 NTE655101 ODA655101 OMW655101 OWS655101 PGO655101 PQK655101 QAG655101 QKC655101 QTY655101 RDU655101 RNQ655101 RXM655101 SHI655101 SRE655101 TBA655101 TKW655101 TUS655101 UEO655101 UOK655101 UYG655101 VIC655101 VRY655101 WBU655101 WLQ655101 WVM655101 J720637 JA720637 SW720637 ACS720637 AMO720637 AWK720637 BGG720637 BQC720637 BZY720637 CJU720637 CTQ720637 DDM720637 DNI720637 DXE720637 EHA720637 EQW720637 FAS720637 FKO720637 FUK720637 GEG720637 GOC720637 GXY720637 HHU720637 HRQ720637 IBM720637 ILI720637 IVE720637 JFA720637 JOW720637 JYS720637 KIO720637 KSK720637 LCG720637 LMC720637 LVY720637 MFU720637 MPQ720637 MZM720637 NJI720637 NTE720637 ODA720637 OMW720637 OWS720637 PGO720637 PQK720637 QAG720637 QKC720637 QTY720637 RDU720637 RNQ720637 RXM720637 SHI720637 SRE720637 TBA720637 TKW720637 TUS720637 UEO720637 UOK720637 UYG720637 VIC720637 VRY720637 WBU720637 WLQ720637 WVM720637 J786173 JA786173 SW786173 ACS786173 AMO786173 AWK786173 BGG786173 BQC786173 BZY786173 CJU786173 CTQ786173 DDM786173 DNI786173 DXE786173 EHA786173 EQW786173 FAS786173 FKO786173 FUK786173 GEG786173 GOC786173 GXY786173 HHU786173 HRQ786173 IBM786173 ILI786173 IVE786173 JFA786173 JOW786173 JYS786173 KIO786173 KSK786173 LCG786173 LMC786173 LVY786173 MFU786173 MPQ786173 MZM786173 NJI786173 NTE786173 ODA786173 OMW786173 OWS786173 PGO786173 PQK786173 QAG786173 QKC786173 QTY786173 RDU786173 RNQ786173 RXM786173 SHI786173 SRE786173 TBA786173 TKW786173 TUS786173 UEO786173 UOK786173 UYG786173 VIC786173 VRY786173 WBU786173 WLQ786173 WVM786173 J851709 JA851709 SW851709 ACS851709 AMO851709 AWK851709 BGG851709 BQC851709 BZY851709 CJU851709 CTQ851709 DDM851709 DNI851709 DXE851709 EHA851709 EQW851709 FAS851709 FKO851709 FUK851709 GEG851709 GOC851709 GXY851709 HHU851709 HRQ851709 IBM851709 ILI851709 IVE851709 JFA851709 JOW851709 JYS851709 KIO851709 KSK851709 LCG851709 LMC851709 LVY851709 MFU851709 MPQ851709 MZM851709 NJI851709 NTE851709 ODA851709 OMW851709 OWS851709 PGO851709 PQK851709 QAG851709 QKC851709 QTY851709 RDU851709 RNQ851709 RXM851709 SHI851709 SRE851709 TBA851709 TKW851709 TUS851709 UEO851709 UOK851709 UYG851709 VIC851709 VRY851709 WBU851709 WLQ851709 WVM851709 J917245 JA917245 SW917245 ACS917245 AMO917245 AWK917245 BGG917245 BQC917245 BZY917245 CJU917245 CTQ917245 DDM917245 DNI917245 DXE917245 EHA917245 EQW917245 FAS917245 FKO917245 FUK917245 GEG917245 GOC917245 GXY917245 HHU917245 HRQ917245 IBM917245 ILI917245 IVE917245 JFA917245 JOW917245 JYS917245 KIO917245 KSK917245 LCG917245 LMC917245 LVY917245 MFU917245 MPQ917245 MZM917245 NJI917245 NTE917245 ODA917245 OMW917245 OWS917245 PGO917245 PQK917245 QAG917245 QKC917245 QTY917245 RDU917245 RNQ917245 RXM917245 SHI917245 SRE917245 TBA917245 TKW917245 TUS917245 UEO917245 UOK917245 UYG917245 VIC917245 VRY917245 WBU917245 WLQ917245 WVM917245 J982781 JA982781 SW982781 ACS982781 AMO982781 AWK982781 BGG982781 BQC982781 BZY982781 CJU982781 CTQ982781 DDM982781 DNI982781 DXE982781 EHA982781 EQW982781 FAS982781 FKO982781 FUK982781 GEG982781 GOC982781 GXY982781 HHU982781 HRQ982781 IBM982781 ILI982781 IVE982781 JFA982781 JOW982781 JYS982781 KIO982781 KSK982781 LCG982781 LMC982781 LVY982781 MFU982781 MPQ982781 MZM982781 NJI982781 NTE982781 ODA982781 OMW982781 OWS982781 PGO982781 PQK982781 QAG982781 QKC982781 QTY982781 RDU982781 RNQ982781 RXM982781 SHI982781 SRE982781 TBA982781 TKW982781 TUS982781 UEO982781 UOK982781 UYG982781 VIC982781 VRY982781 WBU982781 WLQ982781 WVM982781" xr:uid="{D5E61378-DC6B-4D18-B9F2-5061F65394B9}">
      <formula1>$T$8:$T$11</formula1>
    </dataValidation>
    <dataValidation type="list" allowBlank="1" showInputMessage="1" showErrorMessage="1" prompt="Please select from drop-down list if the buisness identifies as indigenous" sqref="J37:J1150 JA37:JA1150 SW37:SW1150 ACS37:ACS1150 AMO37:AMO1150 AWK37:AWK1150 BGG37:BGG1150 BQC37:BQC1150 BZY37:BZY1150 CJU37:CJU1150 CTQ37:CTQ1150 DDM37:DDM1150 DNI37:DNI1150 DXE37:DXE1150 EHA37:EHA1150 EQW37:EQW1150 FAS37:FAS1150 FKO37:FKO1150 FUK37:FUK1150 GEG37:GEG1150 GOC37:GOC1150 GXY37:GXY1150 HHU37:HHU1150 HRQ37:HRQ1150 IBM37:IBM1150 ILI37:ILI1150 IVE37:IVE1150 JFA37:JFA1150 JOW37:JOW1150 JYS37:JYS1150 KIO37:KIO1150 KSK37:KSK1150 LCG37:LCG1150 LMC37:LMC1150 LVY37:LVY1150 MFU37:MFU1150 MPQ37:MPQ1150 MZM37:MZM1150 NJI37:NJI1150 NTE37:NTE1150 ODA37:ODA1150 OMW37:OMW1150 OWS37:OWS1150 PGO37:PGO1150 PQK37:PQK1150 QAG37:QAG1150 QKC37:QKC1150 QTY37:QTY1150 RDU37:RDU1150 RNQ37:RNQ1150 RXM37:RXM1150 SHI37:SHI1150 SRE37:SRE1150 TBA37:TBA1150 TKW37:TKW1150 TUS37:TUS1150 UEO37:UEO1150 UOK37:UOK1150 UYG37:UYG1150 VIC37:VIC1150 VRY37:VRY1150 WBU37:WBU1150 WLQ37:WLQ1150 WVM37:WVM1150 J65278:J66686 JA65278:JA66686 SW65278:SW66686 ACS65278:ACS66686 AMO65278:AMO66686 AWK65278:AWK66686 BGG65278:BGG66686 BQC65278:BQC66686 BZY65278:BZY66686 CJU65278:CJU66686 CTQ65278:CTQ66686 DDM65278:DDM66686 DNI65278:DNI66686 DXE65278:DXE66686 EHA65278:EHA66686 EQW65278:EQW66686 FAS65278:FAS66686 FKO65278:FKO66686 FUK65278:FUK66686 GEG65278:GEG66686 GOC65278:GOC66686 GXY65278:GXY66686 HHU65278:HHU66686 HRQ65278:HRQ66686 IBM65278:IBM66686 ILI65278:ILI66686 IVE65278:IVE66686 JFA65278:JFA66686 JOW65278:JOW66686 JYS65278:JYS66686 KIO65278:KIO66686 KSK65278:KSK66686 LCG65278:LCG66686 LMC65278:LMC66686 LVY65278:LVY66686 MFU65278:MFU66686 MPQ65278:MPQ66686 MZM65278:MZM66686 NJI65278:NJI66686 NTE65278:NTE66686 ODA65278:ODA66686 OMW65278:OMW66686 OWS65278:OWS66686 PGO65278:PGO66686 PQK65278:PQK66686 QAG65278:QAG66686 QKC65278:QKC66686 QTY65278:QTY66686 RDU65278:RDU66686 RNQ65278:RNQ66686 RXM65278:RXM66686 SHI65278:SHI66686 SRE65278:SRE66686 TBA65278:TBA66686 TKW65278:TKW66686 TUS65278:TUS66686 UEO65278:UEO66686 UOK65278:UOK66686 UYG65278:UYG66686 VIC65278:VIC66686 VRY65278:VRY66686 WBU65278:WBU66686 WLQ65278:WLQ66686 WVM65278:WVM66686 J130814:J132222 JA130814:JA132222 SW130814:SW132222 ACS130814:ACS132222 AMO130814:AMO132222 AWK130814:AWK132222 BGG130814:BGG132222 BQC130814:BQC132222 BZY130814:BZY132222 CJU130814:CJU132222 CTQ130814:CTQ132222 DDM130814:DDM132222 DNI130814:DNI132222 DXE130814:DXE132222 EHA130814:EHA132222 EQW130814:EQW132222 FAS130814:FAS132222 FKO130814:FKO132222 FUK130814:FUK132222 GEG130814:GEG132222 GOC130814:GOC132222 GXY130814:GXY132222 HHU130814:HHU132222 HRQ130814:HRQ132222 IBM130814:IBM132222 ILI130814:ILI132222 IVE130814:IVE132222 JFA130814:JFA132222 JOW130814:JOW132222 JYS130814:JYS132222 KIO130814:KIO132222 KSK130814:KSK132222 LCG130814:LCG132222 LMC130814:LMC132222 LVY130814:LVY132222 MFU130814:MFU132222 MPQ130814:MPQ132222 MZM130814:MZM132222 NJI130814:NJI132222 NTE130814:NTE132222 ODA130814:ODA132222 OMW130814:OMW132222 OWS130814:OWS132222 PGO130814:PGO132222 PQK130814:PQK132222 QAG130814:QAG132222 QKC130814:QKC132222 QTY130814:QTY132222 RDU130814:RDU132222 RNQ130814:RNQ132222 RXM130814:RXM132222 SHI130814:SHI132222 SRE130814:SRE132222 TBA130814:TBA132222 TKW130814:TKW132222 TUS130814:TUS132222 UEO130814:UEO132222 UOK130814:UOK132222 UYG130814:UYG132222 VIC130814:VIC132222 VRY130814:VRY132222 WBU130814:WBU132222 WLQ130814:WLQ132222 WVM130814:WVM132222 J196350:J197758 JA196350:JA197758 SW196350:SW197758 ACS196350:ACS197758 AMO196350:AMO197758 AWK196350:AWK197758 BGG196350:BGG197758 BQC196350:BQC197758 BZY196350:BZY197758 CJU196350:CJU197758 CTQ196350:CTQ197758 DDM196350:DDM197758 DNI196350:DNI197758 DXE196350:DXE197758 EHA196350:EHA197758 EQW196350:EQW197758 FAS196350:FAS197758 FKO196350:FKO197758 FUK196350:FUK197758 GEG196350:GEG197758 GOC196350:GOC197758 GXY196350:GXY197758 HHU196350:HHU197758 HRQ196350:HRQ197758 IBM196350:IBM197758 ILI196350:ILI197758 IVE196350:IVE197758 JFA196350:JFA197758 JOW196350:JOW197758 JYS196350:JYS197758 KIO196350:KIO197758 KSK196350:KSK197758 LCG196350:LCG197758 LMC196350:LMC197758 LVY196350:LVY197758 MFU196350:MFU197758 MPQ196350:MPQ197758 MZM196350:MZM197758 NJI196350:NJI197758 NTE196350:NTE197758 ODA196350:ODA197758 OMW196350:OMW197758 OWS196350:OWS197758 PGO196350:PGO197758 PQK196350:PQK197758 QAG196350:QAG197758 QKC196350:QKC197758 QTY196350:QTY197758 RDU196350:RDU197758 RNQ196350:RNQ197758 RXM196350:RXM197758 SHI196350:SHI197758 SRE196350:SRE197758 TBA196350:TBA197758 TKW196350:TKW197758 TUS196350:TUS197758 UEO196350:UEO197758 UOK196350:UOK197758 UYG196350:UYG197758 VIC196350:VIC197758 VRY196350:VRY197758 WBU196350:WBU197758 WLQ196350:WLQ197758 WVM196350:WVM197758 J261886:J263294 JA261886:JA263294 SW261886:SW263294 ACS261886:ACS263294 AMO261886:AMO263294 AWK261886:AWK263294 BGG261886:BGG263294 BQC261886:BQC263294 BZY261886:BZY263294 CJU261886:CJU263294 CTQ261886:CTQ263294 DDM261886:DDM263294 DNI261886:DNI263294 DXE261886:DXE263294 EHA261886:EHA263294 EQW261886:EQW263294 FAS261886:FAS263294 FKO261886:FKO263294 FUK261886:FUK263294 GEG261886:GEG263294 GOC261886:GOC263294 GXY261886:GXY263294 HHU261886:HHU263294 HRQ261886:HRQ263294 IBM261886:IBM263294 ILI261886:ILI263294 IVE261886:IVE263294 JFA261886:JFA263294 JOW261886:JOW263294 JYS261886:JYS263294 KIO261886:KIO263294 KSK261886:KSK263294 LCG261886:LCG263294 LMC261886:LMC263294 LVY261886:LVY263294 MFU261886:MFU263294 MPQ261886:MPQ263294 MZM261886:MZM263294 NJI261886:NJI263294 NTE261886:NTE263294 ODA261886:ODA263294 OMW261886:OMW263294 OWS261886:OWS263294 PGO261886:PGO263294 PQK261886:PQK263294 QAG261886:QAG263294 QKC261886:QKC263294 QTY261886:QTY263294 RDU261886:RDU263294 RNQ261886:RNQ263294 RXM261886:RXM263294 SHI261886:SHI263294 SRE261886:SRE263294 TBA261886:TBA263294 TKW261886:TKW263294 TUS261886:TUS263294 UEO261886:UEO263294 UOK261886:UOK263294 UYG261886:UYG263294 VIC261886:VIC263294 VRY261886:VRY263294 WBU261886:WBU263294 WLQ261886:WLQ263294 WVM261886:WVM263294 J327422:J328830 JA327422:JA328830 SW327422:SW328830 ACS327422:ACS328830 AMO327422:AMO328830 AWK327422:AWK328830 BGG327422:BGG328830 BQC327422:BQC328830 BZY327422:BZY328830 CJU327422:CJU328830 CTQ327422:CTQ328830 DDM327422:DDM328830 DNI327422:DNI328830 DXE327422:DXE328830 EHA327422:EHA328830 EQW327422:EQW328830 FAS327422:FAS328830 FKO327422:FKO328830 FUK327422:FUK328830 GEG327422:GEG328830 GOC327422:GOC328830 GXY327422:GXY328830 HHU327422:HHU328830 HRQ327422:HRQ328830 IBM327422:IBM328830 ILI327422:ILI328830 IVE327422:IVE328830 JFA327422:JFA328830 JOW327422:JOW328830 JYS327422:JYS328830 KIO327422:KIO328830 KSK327422:KSK328830 LCG327422:LCG328830 LMC327422:LMC328830 LVY327422:LVY328830 MFU327422:MFU328830 MPQ327422:MPQ328830 MZM327422:MZM328830 NJI327422:NJI328830 NTE327422:NTE328830 ODA327422:ODA328830 OMW327422:OMW328830 OWS327422:OWS328830 PGO327422:PGO328830 PQK327422:PQK328830 QAG327422:QAG328830 QKC327422:QKC328830 QTY327422:QTY328830 RDU327422:RDU328830 RNQ327422:RNQ328830 RXM327422:RXM328830 SHI327422:SHI328830 SRE327422:SRE328830 TBA327422:TBA328830 TKW327422:TKW328830 TUS327422:TUS328830 UEO327422:UEO328830 UOK327422:UOK328830 UYG327422:UYG328830 VIC327422:VIC328830 VRY327422:VRY328830 WBU327422:WBU328830 WLQ327422:WLQ328830 WVM327422:WVM328830 J392958:J394366 JA392958:JA394366 SW392958:SW394366 ACS392958:ACS394366 AMO392958:AMO394366 AWK392958:AWK394366 BGG392958:BGG394366 BQC392958:BQC394366 BZY392958:BZY394366 CJU392958:CJU394366 CTQ392958:CTQ394366 DDM392958:DDM394366 DNI392958:DNI394366 DXE392958:DXE394366 EHA392958:EHA394366 EQW392958:EQW394366 FAS392958:FAS394366 FKO392958:FKO394366 FUK392958:FUK394366 GEG392958:GEG394366 GOC392958:GOC394366 GXY392958:GXY394366 HHU392958:HHU394366 HRQ392958:HRQ394366 IBM392958:IBM394366 ILI392958:ILI394366 IVE392958:IVE394366 JFA392958:JFA394366 JOW392958:JOW394366 JYS392958:JYS394366 KIO392958:KIO394366 KSK392958:KSK394366 LCG392958:LCG394366 LMC392958:LMC394366 LVY392958:LVY394366 MFU392958:MFU394366 MPQ392958:MPQ394366 MZM392958:MZM394366 NJI392958:NJI394366 NTE392958:NTE394366 ODA392958:ODA394366 OMW392958:OMW394366 OWS392958:OWS394366 PGO392958:PGO394366 PQK392958:PQK394366 QAG392958:QAG394366 QKC392958:QKC394366 QTY392958:QTY394366 RDU392958:RDU394366 RNQ392958:RNQ394366 RXM392958:RXM394366 SHI392958:SHI394366 SRE392958:SRE394366 TBA392958:TBA394366 TKW392958:TKW394366 TUS392958:TUS394366 UEO392958:UEO394366 UOK392958:UOK394366 UYG392958:UYG394366 VIC392958:VIC394366 VRY392958:VRY394366 WBU392958:WBU394366 WLQ392958:WLQ394366 WVM392958:WVM394366 J458494:J459902 JA458494:JA459902 SW458494:SW459902 ACS458494:ACS459902 AMO458494:AMO459902 AWK458494:AWK459902 BGG458494:BGG459902 BQC458494:BQC459902 BZY458494:BZY459902 CJU458494:CJU459902 CTQ458494:CTQ459902 DDM458494:DDM459902 DNI458494:DNI459902 DXE458494:DXE459902 EHA458494:EHA459902 EQW458494:EQW459902 FAS458494:FAS459902 FKO458494:FKO459902 FUK458494:FUK459902 GEG458494:GEG459902 GOC458494:GOC459902 GXY458494:GXY459902 HHU458494:HHU459902 HRQ458494:HRQ459902 IBM458494:IBM459902 ILI458494:ILI459902 IVE458494:IVE459902 JFA458494:JFA459902 JOW458494:JOW459902 JYS458494:JYS459902 KIO458494:KIO459902 KSK458494:KSK459902 LCG458494:LCG459902 LMC458494:LMC459902 LVY458494:LVY459902 MFU458494:MFU459902 MPQ458494:MPQ459902 MZM458494:MZM459902 NJI458494:NJI459902 NTE458494:NTE459902 ODA458494:ODA459902 OMW458494:OMW459902 OWS458494:OWS459902 PGO458494:PGO459902 PQK458494:PQK459902 QAG458494:QAG459902 QKC458494:QKC459902 QTY458494:QTY459902 RDU458494:RDU459902 RNQ458494:RNQ459902 RXM458494:RXM459902 SHI458494:SHI459902 SRE458494:SRE459902 TBA458494:TBA459902 TKW458494:TKW459902 TUS458494:TUS459902 UEO458494:UEO459902 UOK458494:UOK459902 UYG458494:UYG459902 VIC458494:VIC459902 VRY458494:VRY459902 WBU458494:WBU459902 WLQ458494:WLQ459902 WVM458494:WVM459902 J524030:J525438 JA524030:JA525438 SW524030:SW525438 ACS524030:ACS525438 AMO524030:AMO525438 AWK524030:AWK525438 BGG524030:BGG525438 BQC524030:BQC525438 BZY524030:BZY525438 CJU524030:CJU525438 CTQ524030:CTQ525438 DDM524030:DDM525438 DNI524030:DNI525438 DXE524030:DXE525438 EHA524030:EHA525438 EQW524030:EQW525438 FAS524030:FAS525438 FKO524030:FKO525438 FUK524030:FUK525438 GEG524030:GEG525438 GOC524030:GOC525438 GXY524030:GXY525438 HHU524030:HHU525438 HRQ524030:HRQ525438 IBM524030:IBM525438 ILI524030:ILI525438 IVE524030:IVE525438 JFA524030:JFA525438 JOW524030:JOW525438 JYS524030:JYS525438 KIO524030:KIO525438 KSK524030:KSK525438 LCG524030:LCG525438 LMC524030:LMC525438 LVY524030:LVY525438 MFU524030:MFU525438 MPQ524030:MPQ525438 MZM524030:MZM525438 NJI524030:NJI525438 NTE524030:NTE525438 ODA524030:ODA525438 OMW524030:OMW525438 OWS524030:OWS525438 PGO524030:PGO525438 PQK524030:PQK525438 QAG524030:QAG525438 QKC524030:QKC525438 QTY524030:QTY525438 RDU524030:RDU525438 RNQ524030:RNQ525438 RXM524030:RXM525438 SHI524030:SHI525438 SRE524030:SRE525438 TBA524030:TBA525438 TKW524030:TKW525438 TUS524030:TUS525438 UEO524030:UEO525438 UOK524030:UOK525438 UYG524030:UYG525438 VIC524030:VIC525438 VRY524030:VRY525438 WBU524030:WBU525438 WLQ524030:WLQ525438 WVM524030:WVM525438 J589566:J590974 JA589566:JA590974 SW589566:SW590974 ACS589566:ACS590974 AMO589566:AMO590974 AWK589566:AWK590974 BGG589566:BGG590974 BQC589566:BQC590974 BZY589566:BZY590974 CJU589566:CJU590974 CTQ589566:CTQ590974 DDM589566:DDM590974 DNI589566:DNI590974 DXE589566:DXE590974 EHA589566:EHA590974 EQW589566:EQW590974 FAS589566:FAS590974 FKO589566:FKO590974 FUK589566:FUK590974 GEG589566:GEG590974 GOC589566:GOC590974 GXY589566:GXY590974 HHU589566:HHU590974 HRQ589566:HRQ590974 IBM589566:IBM590974 ILI589566:ILI590974 IVE589566:IVE590974 JFA589566:JFA590974 JOW589566:JOW590974 JYS589566:JYS590974 KIO589566:KIO590974 KSK589566:KSK590974 LCG589566:LCG590974 LMC589566:LMC590974 LVY589566:LVY590974 MFU589566:MFU590974 MPQ589566:MPQ590974 MZM589566:MZM590974 NJI589566:NJI590974 NTE589566:NTE590974 ODA589566:ODA590974 OMW589566:OMW590974 OWS589566:OWS590974 PGO589566:PGO590974 PQK589566:PQK590974 QAG589566:QAG590974 QKC589566:QKC590974 QTY589566:QTY590974 RDU589566:RDU590974 RNQ589566:RNQ590974 RXM589566:RXM590974 SHI589566:SHI590974 SRE589566:SRE590974 TBA589566:TBA590974 TKW589566:TKW590974 TUS589566:TUS590974 UEO589566:UEO590974 UOK589566:UOK590974 UYG589566:UYG590974 VIC589566:VIC590974 VRY589566:VRY590974 WBU589566:WBU590974 WLQ589566:WLQ590974 WVM589566:WVM590974 J655102:J656510 JA655102:JA656510 SW655102:SW656510 ACS655102:ACS656510 AMO655102:AMO656510 AWK655102:AWK656510 BGG655102:BGG656510 BQC655102:BQC656510 BZY655102:BZY656510 CJU655102:CJU656510 CTQ655102:CTQ656510 DDM655102:DDM656510 DNI655102:DNI656510 DXE655102:DXE656510 EHA655102:EHA656510 EQW655102:EQW656510 FAS655102:FAS656510 FKO655102:FKO656510 FUK655102:FUK656510 GEG655102:GEG656510 GOC655102:GOC656510 GXY655102:GXY656510 HHU655102:HHU656510 HRQ655102:HRQ656510 IBM655102:IBM656510 ILI655102:ILI656510 IVE655102:IVE656510 JFA655102:JFA656510 JOW655102:JOW656510 JYS655102:JYS656510 KIO655102:KIO656510 KSK655102:KSK656510 LCG655102:LCG656510 LMC655102:LMC656510 LVY655102:LVY656510 MFU655102:MFU656510 MPQ655102:MPQ656510 MZM655102:MZM656510 NJI655102:NJI656510 NTE655102:NTE656510 ODA655102:ODA656510 OMW655102:OMW656510 OWS655102:OWS656510 PGO655102:PGO656510 PQK655102:PQK656510 QAG655102:QAG656510 QKC655102:QKC656510 QTY655102:QTY656510 RDU655102:RDU656510 RNQ655102:RNQ656510 RXM655102:RXM656510 SHI655102:SHI656510 SRE655102:SRE656510 TBA655102:TBA656510 TKW655102:TKW656510 TUS655102:TUS656510 UEO655102:UEO656510 UOK655102:UOK656510 UYG655102:UYG656510 VIC655102:VIC656510 VRY655102:VRY656510 WBU655102:WBU656510 WLQ655102:WLQ656510 WVM655102:WVM656510 J720638:J722046 JA720638:JA722046 SW720638:SW722046 ACS720638:ACS722046 AMO720638:AMO722046 AWK720638:AWK722046 BGG720638:BGG722046 BQC720638:BQC722046 BZY720638:BZY722046 CJU720638:CJU722046 CTQ720638:CTQ722046 DDM720638:DDM722046 DNI720638:DNI722046 DXE720638:DXE722046 EHA720638:EHA722046 EQW720638:EQW722046 FAS720638:FAS722046 FKO720638:FKO722046 FUK720638:FUK722046 GEG720638:GEG722046 GOC720638:GOC722046 GXY720638:GXY722046 HHU720638:HHU722046 HRQ720638:HRQ722046 IBM720638:IBM722046 ILI720638:ILI722046 IVE720638:IVE722046 JFA720638:JFA722046 JOW720638:JOW722046 JYS720638:JYS722046 KIO720638:KIO722046 KSK720638:KSK722046 LCG720638:LCG722046 LMC720638:LMC722046 LVY720638:LVY722046 MFU720638:MFU722046 MPQ720638:MPQ722046 MZM720638:MZM722046 NJI720638:NJI722046 NTE720638:NTE722046 ODA720638:ODA722046 OMW720638:OMW722046 OWS720638:OWS722046 PGO720638:PGO722046 PQK720638:PQK722046 QAG720638:QAG722046 QKC720638:QKC722046 QTY720638:QTY722046 RDU720638:RDU722046 RNQ720638:RNQ722046 RXM720638:RXM722046 SHI720638:SHI722046 SRE720638:SRE722046 TBA720638:TBA722046 TKW720638:TKW722046 TUS720638:TUS722046 UEO720638:UEO722046 UOK720638:UOK722046 UYG720638:UYG722046 VIC720638:VIC722046 VRY720638:VRY722046 WBU720638:WBU722046 WLQ720638:WLQ722046 WVM720638:WVM722046 J786174:J787582 JA786174:JA787582 SW786174:SW787582 ACS786174:ACS787582 AMO786174:AMO787582 AWK786174:AWK787582 BGG786174:BGG787582 BQC786174:BQC787582 BZY786174:BZY787582 CJU786174:CJU787582 CTQ786174:CTQ787582 DDM786174:DDM787582 DNI786174:DNI787582 DXE786174:DXE787582 EHA786174:EHA787582 EQW786174:EQW787582 FAS786174:FAS787582 FKO786174:FKO787582 FUK786174:FUK787582 GEG786174:GEG787582 GOC786174:GOC787582 GXY786174:GXY787582 HHU786174:HHU787582 HRQ786174:HRQ787582 IBM786174:IBM787582 ILI786174:ILI787582 IVE786174:IVE787582 JFA786174:JFA787582 JOW786174:JOW787582 JYS786174:JYS787582 KIO786174:KIO787582 KSK786174:KSK787582 LCG786174:LCG787582 LMC786174:LMC787582 LVY786174:LVY787582 MFU786174:MFU787582 MPQ786174:MPQ787582 MZM786174:MZM787582 NJI786174:NJI787582 NTE786174:NTE787582 ODA786174:ODA787582 OMW786174:OMW787582 OWS786174:OWS787582 PGO786174:PGO787582 PQK786174:PQK787582 QAG786174:QAG787582 QKC786174:QKC787582 QTY786174:QTY787582 RDU786174:RDU787582 RNQ786174:RNQ787582 RXM786174:RXM787582 SHI786174:SHI787582 SRE786174:SRE787582 TBA786174:TBA787582 TKW786174:TKW787582 TUS786174:TUS787582 UEO786174:UEO787582 UOK786174:UOK787582 UYG786174:UYG787582 VIC786174:VIC787582 VRY786174:VRY787582 WBU786174:WBU787582 WLQ786174:WLQ787582 WVM786174:WVM787582 J851710:J853118 JA851710:JA853118 SW851710:SW853118 ACS851710:ACS853118 AMO851710:AMO853118 AWK851710:AWK853118 BGG851710:BGG853118 BQC851710:BQC853118 BZY851710:BZY853118 CJU851710:CJU853118 CTQ851710:CTQ853118 DDM851710:DDM853118 DNI851710:DNI853118 DXE851710:DXE853118 EHA851710:EHA853118 EQW851710:EQW853118 FAS851710:FAS853118 FKO851710:FKO853118 FUK851710:FUK853118 GEG851710:GEG853118 GOC851710:GOC853118 GXY851710:GXY853118 HHU851710:HHU853118 HRQ851710:HRQ853118 IBM851710:IBM853118 ILI851710:ILI853118 IVE851710:IVE853118 JFA851710:JFA853118 JOW851710:JOW853118 JYS851710:JYS853118 KIO851710:KIO853118 KSK851710:KSK853118 LCG851710:LCG853118 LMC851710:LMC853118 LVY851710:LVY853118 MFU851710:MFU853118 MPQ851710:MPQ853118 MZM851710:MZM853118 NJI851710:NJI853118 NTE851710:NTE853118 ODA851710:ODA853118 OMW851710:OMW853118 OWS851710:OWS853118 PGO851710:PGO853118 PQK851710:PQK853118 QAG851710:QAG853118 QKC851710:QKC853118 QTY851710:QTY853118 RDU851710:RDU853118 RNQ851710:RNQ853118 RXM851710:RXM853118 SHI851710:SHI853118 SRE851710:SRE853118 TBA851710:TBA853118 TKW851710:TKW853118 TUS851710:TUS853118 UEO851710:UEO853118 UOK851710:UOK853118 UYG851710:UYG853118 VIC851710:VIC853118 VRY851710:VRY853118 WBU851710:WBU853118 WLQ851710:WLQ853118 WVM851710:WVM853118 J917246:J918654 JA917246:JA918654 SW917246:SW918654 ACS917246:ACS918654 AMO917246:AMO918654 AWK917246:AWK918654 BGG917246:BGG918654 BQC917246:BQC918654 BZY917246:BZY918654 CJU917246:CJU918654 CTQ917246:CTQ918654 DDM917246:DDM918654 DNI917246:DNI918654 DXE917246:DXE918654 EHA917246:EHA918654 EQW917246:EQW918654 FAS917246:FAS918654 FKO917246:FKO918654 FUK917246:FUK918654 GEG917246:GEG918654 GOC917246:GOC918654 GXY917246:GXY918654 HHU917246:HHU918654 HRQ917246:HRQ918654 IBM917246:IBM918654 ILI917246:ILI918654 IVE917246:IVE918654 JFA917246:JFA918654 JOW917246:JOW918654 JYS917246:JYS918654 KIO917246:KIO918654 KSK917246:KSK918654 LCG917246:LCG918654 LMC917246:LMC918654 LVY917246:LVY918654 MFU917246:MFU918654 MPQ917246:MPQ918654 MZM917246:MZM918654 NJI917246:NJI918654 NTE917246:NTE918654 ODA917246:ODA918654 OMW917246:OMW918654 OWS917246:OWS918654 PGO917246:PGO918654 PQK917246:PQK918654 QAG917246:QAG918654 QKC917246:QKC918654 QTY917246:QTY918654 RDU917246:RDU918654 RNQ917246:RNQ918654 RXM917246:RXM918654 SHI917246:SHI918654 SRE917246:SRE918654 TBA917246:TBA918654 TKW917246:TKW918654 TUS917246:TUS918654 UEO917246:UEO918654 UOK917246:UOK918654 UYG917246:UYG918654 VIC917246:VIC918654 VRY917246:VRY918654 WBU917246:WBU918654 WLQ917246:WLQ918654 WVM917246:WVM918654 J982782:J984190 JA982782:JA984190 SW982782:SW984190 ACS982782:ACS984190 AMO982782:AMO984190 AWK982782:AWK984190 BGG982782:BGG984190 BQC982782:BQC984190 BZY982782:BZY984190 CJU982782:CJU984190 CTQ982782:CTQ984190 DDM982782:DDM984190 DNI982782:DNI984190 DXE982782:DXE984190 EHA982782:EHA984190 EQW982782:EQW984190 FAS982782:FAS984190 FKO982782:FKO984190 FUK982782:FUK984190 GEG982782:GEG984190 GOC982782:GOC984190 GXY982782:GXY984190 HHU982782:HHU984190 HRQ982782:HRQ984190 IBM982782:IBM984190 ILI982782:ILI984190 IVE982782:IVE984190 JFA982782:JFA984190 JOW982782:JOW984190 JYS982782:JYS984190 KIO982782:KIO984190 KSK982782:KSK984190 LCG982782:LCG984190 LMC982782:LMC984190 LVY982782:LVY984190 MFU982782:MFU984190 MPQ982782:MPQ984190 MZM982782:MZM984190 NJI982782:NJI984190 NTE982782:NTE984190 ODA982782:ODA984190 OMW982782:OMW984190 OWS982782:OWS984190 PGO982782:PGO984190 PQK982782:PQK984190 QAG982782:QAG984190 QKC982782:QKC984190 QTY982782:QTY984190 RDU982782:RDU984190 RNQ982782:RNQ984190 RXM982782:RXM984190 SHI982782:SHI984190 SRE982782:SRE984190 TBA982782:TBA984190 TKW982782:TKW984190 TUS982782:TUS984190 UEO982782:UEO984190 UOK982782:UOK984190 UYG982782:UYG984190 VIC982782:VIC984190 VRY982782:VRY984190 WBU982782:WBU984190 WLQ982782:WLQ984190 WVM982782:WVM984190" xr:uid="{C4589E11-E607-4B8F-8A03-3351BE1CA0BC}">
      <formula1>$T$8:$T$11</formula1>
    </dataValidation>
    <dataValidation type="custom" allowBlank="1" showInputMessage="1" showErrorMessage="1" sqref="IR65244 A65244 A130780 A196316 A261852 A327388 A392924 A458460 A523996 A589532 A655068 A720604 A786140 A851676 A917212 A982748 WVD982748 WLH982748 WBL982748 VRP982748 VHT982748 UXX982748 UOB982748 UEF982748 TUJ982748 TKN982748 TAR982748 SQV982748 SGZ982748 RXD982748 RNH982748 RDL982748 QTP982748 QJT982748 PZX982748 PQB982748 PGF982748 OWJ982748 OMN982748 OCR982748 NSV982748 NIZ982748 MZD982748 MPH982748 MFL982748 LVP982748 LLT982748 LBX982748 KSB982748 KIF982748 JYJ982748 JON982748 JER982748 IUV982748 IKZ982748 IBD982748 HRH982748 HHL982748 GXP982748 GNT982748 GDX982748 FUB982748 FKF982748 FAJ982748 EQN982748 EGR982748 DWV982748 DMZ982748 DDD982748 CTH982748 CJL982748 BZP982748 BPT982748 BFX982748 AWB982748 AMF982748 ACJ982748 SN982748 IR982748 WVD917212 WLH917212 WBL917212 VRP917212 VHT917212 UXX917212 UOB917212 UEF917212 TUJ917212 TKN917212 TAR917212 SQV917212 SGZ917212 RXD917212 RNH917212 RDL917212 QTP917212 QJT917212 PZX917212 PQB917212 PGF917212 OWJ917212 OMN917212 OCR917212 NSV917212 NIZ917212 MZD917212 MPH917212 MFL917212 LVP917212 LLT917212 LBX917212 KSB917212 KIF917212 JYJ917212 JON917212 JER917212 IUV917212 IKZ917212 IBD917212 HRH917212 HHL917212 GXP917212 GNT917212 GDX917212 FUB917212 FKF917212 FAJ917212 EQN917212 EGR917212 DWV917212 DMZ917212 DDD917212 CTH917212 CJL917212 BZP917212 BPT917212 BFX917212 AWB917212 AMF917212 ACJ917212 SN917212 IR917212 WVD851676 WLH851676 WBL851676 VRP851676 VHT851676 UXX851676 UOB851676 UEF851676 TUJ851676 TKN851676 TAR851676 SQV851676 SGZ851676 RXD851676 RNH851676 RDL851676 QTP851676 QJT851676 PZX851676 PQB851676 PGF851676 OWJ851676 OMN851676 OCR851676 NSV851676 NIZ851676 MZD851676 MPH851676 MFL851676 LVP851676 LLT851676 LBX851676 KSB851676 KIF851676 JYJ851676 JON851676 JER851676 IUV851676 IKZ851676 IBD851676 HRH851676 HHL851676 GXP851676 GNT851676 GDX851676 FUB851676 FKF851676 FAJ851676 EQN851676 EGR851676 DWV851676 DMZ851676 DDD851676 CTH851676 CJL851676 BZP851676 BPT851676 BFX851676 AWB851676 AMF851676 ACJ851676 SN851676 IR851676 WVD786140 WLH786140 WBL786140 VRP786140 VHT786140 UXX786140 UOB786140 UEF786140 TUJ786140 TKN786140 TAR786140 SQV786140 SGZ786140 RXD786140 RNH786140 RDL786140 QTP786140 QJT786140 PZX786140 PQB786140 PGF786140 OWJ786140 OMN786140 OCR786140 NSV786140 NIZ786140 MZD786140 MPH786140 MFL786140 LVP786140 LLT786140 LBX786140 KSB786140 KIF786140 JYJ786140 JON786140 JER786140 IUV786140 IKZ786140 IBD786140 HRH786140 HHL786140 GXP786140 GNT786140 GDX786140 FUB786140 FKF786140 FAJ786140 EQN786140 EGR786140 DWV786140 DMZ786140 DDD786140 CTH786140 CJL786140 BZP786140 BPT786140 BFX786140 AWB786140 AMF786140 ACJ786140 SN786140 IR786140 WVD720604 WLH720604 WBL720604 VRP720604 VHT720604 UXX720604 UOB720604 UEF720604 TUJ720604 TKN720604 TAR720604 SQV720604 SGZ720604 RXD720604 RNH720604 RDL720604 QTP720604 QJT720604 PZX720604 PQB720604 PGF720604 OWJ720604 OMN720604 OCR720604 NSV720604 NIZ720604 MZD720604 MPH720604 MFL720604 LVP720604 LLT720604 LBX720604 KSB720604 KIF720604 JYJ720604 JON720604 JER720604 IUV720604 IKZ720604 IBD720604 HRH720604 HHL720604 GXP720604 GNT720604 GDX720604 FUB720604 FKF720604 FAJ720604 EQN720604 EGR720604 DWV720604 DMZ720604 DDD720604 CTH720604 CJL720604 BZP720604 BPT720604 BFX720604 AWB720604 AMF720604 ACJ720604 SN720604 IR720604 WVD655068 WLH655068 WBL655068 VRP655068 VHT655068 UXX655068 UOB655068 UEF655068 TUJ655068 TKN655068 TAR655068 SQV655068 SGZ655068 RXD655068 RNH655068 RDL655068 QTP655068 QJT655068 PZX655068 PQB655068 PGF655068 OWJ655068 OMN655068 OCR655068 NSV655068 NIZ655068 MZD655068 MPH655068 MFL655068 LVP655068 LLT655068 LBX655068 KSB655068 KIF655068 JYJ655068 JON655068 JER655068 IUV655068 IKZ655068 IBD655068 HRH655068 HHL655068 GXP655068 GNT655068 GDX655068 FUB655068 FKF655068 FAJ655068 EQN655068 EGR655068 DWV655068 DMZ655068 DDD655068 CTH655068 CJL655068 BZP655068 BPT655068 BFX655068 AWB655068 AMF655068 ACJ655068 SN655068 IR655068 WVD589532 WLH589532 WBL589532 VRP589532 VHT589532 UXX589532 UOB589532 UEF589532 TUJ589532 TKN589532 TAR589532 SQV589532 SGZ589532 RXD589532 RNH589532 RDL589532 QTP589532 QJT589532 PZX589532 PQB589532 PGF589532 OWJ589532 OMN589532 OCR589532 NSV589532 NIZ589532 MZD589532 MPH589532 MFL589532 LVP589532 LLT589532 LBX589532 KSB589532 KIF589532 JYJ589532 JON589532 JER589532 IUV589532 IKZ589532 IBD589532 HRH589532 HHL589532 GXP589532 GNT589532 GDX589532 FUB589532 FKF589532 FAJ589532 EQN589532 EGR589532 DWV589532 DMZ589532 DDD589532 CTH589532 CJL589532 BZP589532 BPT589532 BFX589532 AWB589532 AMF589532 ACJ589532 SN589532 IR589532 WVD523996 WLH523996 WBL523996 VRP523996 VHT523996 UXX523996 UOB523996 UEF523996 TUJ523996 TKN523996 TAR523996 SQV523996 SGZ523996 RXD523996 RNH523996 RDL523996 QTP523996 QJT523996 PZX523996 PQB523996 PGF523996 OWJ523996 OMN523996 OCR523996 NSV523996 NIZ523996 MZD523996 MPH523996 MFL523996 LVP523996 LLT523996 LBX523996 KSB523996 KIF523996 JYJ523996 JON523996 JER523996 IUV523996 IKZ523996 IBD523996 HRH523996 HHL523996 GXP523996 GNT523996 GDX523996 FUB523996 FKF523996 FAJ523996 EQN523996 EGR523996 DWV523996 DMZ523996 DDD523996 CTH523996 CJL523996 BZP523996 BPT523996 BFX523996 AWB523996 AMF523996 ACJ523996 SN523996 IR523996 WVD458460 WLH458460 WBL458460 VRP458460 VHT458460 UXX458460 UOB458460 UEF458460 TUJ458460 TKN458460 TAR458460 SQV458460 SGZ458460 RXD458460 RNH458460 RDL458460 QTP458460 QJT458460 PZX458460 PQB458460 PGF458460 OWJ458460 OMN458460 OCR458460 NSV458460 NIZ458460 MZD458460 MPH458460 MFL458460 LVP458460 LLT458460 LBX458460 KSB458460 KIF458460 JYJ458460 JON458460 JER458460 IUV458460 IKZ458460 IBD458460 HRH458460 HHL458460 GXP458460 GNT458460 GDX458460 FUB458460 FKF458460 FAJ458460 EQN458460 EGR458460 DWV458460 DMZ458460 DDD458460 CTH458460 CJL458460 BZP458460 BPT458460 BFX458460 AWB458460 AMF458460 ACJ458460 SN458460 IR458460 WVD392924 WLH392924 WBL392924 VRP392924 VHT392924 UXX392924 UOB392924 UEF392924 TUJ392924 TKN392924 TAR392924 SQV392924 SGZ392924 RXD392924 RNH392924 RDL392924 QTP392924 QJT392924 PZX392924 PQB392924 PGF392924 OWJ392924 OMN392924 OCR392924 NSV392924 NIZ392924 MZD392924 MPH392924 MFL392924 LVP392924 LLT392924 LBX392924 KSB392924 KIF392924 JYJ392924 JON392924 JER392924 IUV392924 IKZ392924 IBD392924 HRH392924 HHL392924 GXP392924 GNT392924 GDX392924 FUB392924 FKF392924 FAJ392924 EQN392924 EGR392924 DWV392924 DMZ392924 DDD392924 CTH392924 CJL392924 BZP392924 BPT392924 BFX392924 AWB392924 AMF392924 ACJ392924 SN392924 IR392924 WVD327388 WLH327388 WBL327388 VRP327388 VHT327388 UXX327388 UOB327388 UEF327388 TUJ327388 TKN327388 TAR327388 SQV327388 SGZ327388 RXD327388 RNH327388 RDL327388 QTP327388 QJT327388 PZX327388 PQB327388 PGF327388 OWJ327388 OMN327388 OCR327388 NSV327388 NIZ327388 MZD327388 MPH327388 MFL327388 LVP327388 LLT327388 LBX327388 KSB327388 KIF327388 JYJ327388 JON327388 JER327388 IUV327388 IKZ327388 IBD327388 HRH327388 HHL327388 GXP327388 GNT327388 GDX327388 FUB327388 FKF327388 FAJ327388 EQN327388 EGR327388 DWV327388 DMZ327388 DDD327388 CTH327388 CJL327388 BZP327388 BPT327388 BFX327388 AWB327388 AMF327388 ACJ327388 SN327388 IR327388 WVD261852 WLH261852 WBL261852 VRP261852 VHT261852 UXX261852 UOB261852 UEF261852 TUJ261852 TKN261852 TAR261852 SQV261852 SGZ261852 RXD261852 RNH261852 RDL261852 QTP261852 QJT261852 PZX261852 PQB261852 PGF261852 OWJ261852 OMN261852 OCR261852 NSV261852 NIZ261852 MZD261852 MPH261852 MFL261852 LVP261852 LLT261852 LBX261852 KSB261852 KIF261852 JYJ261852 JON261852 JER261852 IUV261852 IKZ261852 IBD261852 HRH261852 HHL261852 GXP261852 GNT261852 GDX261852 FUB261852 FKF261852 FAJ261852 EQN261852 EGR261852 DWV261852 DMZ261852 DDD261852 CTH261852 CJL261852 BZP261852 BPT261852 BFX261852 AWB261852 AMF261852 ACJ261852 SN261852 IR261852 WVD196316 WLH196316 WBL196316 VRP196316 VHT196316 UXX196316 UOB196316 UEF196316 TUJ196316 TKN196316 TAR196316 SQV196316 SGZ196316 RXD196316 RNH196316 RDL196316 QTP196316 QJT196316 PZX196316 PQB196316 PGF196316 OWJ196316 OMN196316 OCR196316 NSV196316 NIZ196316 MZD196316 MPH196316 MFL196316 LVP196316 LLT196316 LBX196316 KSB196316 KIF196316 JYJ196316 JON196316 JER196316 IUV196316 IKZ196316 IBD196316 HRH196316 HHL196316 GXP196316 GNT196316 GDX196316 FUB196316 FKF196316 FAJ196316 EQN196316 EGR196316 DWV196316 DMZ196316 DDD196316 CTH196316 CJL196316 BZP196316 BPT196316 BFX196316 AWB196316 AMF196316 ACJ196316 SN196316 IR196316 WVD130780 WLH130780 WBL130780 VRP130780 VHT130780 UXX130780 UOB130780 UEF130780 TUJ130780 TKN130780 TAR130780 SQV130780 SGZ130780 RXD130780 RNH130780 RDL130780 QTP130780 QJT130780 PZX130780 PQB130780 PGF130780 OWJ130780 OMN130780 OCR130780 NSV130780 NIZ130780 MZD130780 MPH130780 MFL130780 LVP130780 LLT130780 LBX130780 KSB130780 KIF130780 JYJ130780 JON130780 JER130780 IUV130780 IKZ130780 IBD130780 HRH130780 HHL130780 GXP130780 GNT130780 GDX130780 FUB130780 FKF130780 FAJ130780 EQN130780 EGR130780 DWV130780 DMZ130780 DDD130780 CTH130780 CJL130780 BZP130780 BPT130780 BFX130780 AWB130780 AMF130780 ACJ130780 SN130780 IR130780 WVD65244 WLH65244 WBL65244 VRP65244 VHT65244 UXX65244 UOB65244 UEF65244 TUJ65244 TKN65244 TAR65244 SQV65244 SGZ65244 RXD65244 RNH65244 RDL65244 QTP65244 QJT65244 PZX65244 PQB65244 PGF65244 OWJ65244 OMN65244 OCR65244 NSV65244 NIZ65244 MZD65244 MPH65244 MFL65244 LVP65244 LLT65244 LBX65244 KSB65244 KIF65244 JYJ65244 JON65244 JER65244 IUV65244 IKZ65244 IBD65244 HRH65244 HHL65244 GXP65244 GNT65244 GDX65244 FUB65244 FKF65244 FAJ65244 EQN65244 EGR65244 DWV65244 DMZ65244 DDD65244 CTH65244 CJL65244 BZP65244 BPT65244 BFX65244 AWB65244 AMF65244 ACJ65244 SN65244" xr:uid="{8235FC7E-6B36-4569-B7DC-A24E15CDFC10}">
      <formula1>ISNA(VLOOKUP(I65277,A$1:K65746,1,FALSE))</formula1>
    </dataValidation>
  </dataValidations>
  <pageMargins left="0.7" right="0.7" top="0.75" bottom="0.75" header="0.3" footer="0.3"/>
  <pageSetup paperSize="9" orientation="portrait" r:id="rId1"/>
  <ignoredErrors>
    <ignoredError sqref="K17:K18" evalError="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 sheet (locked)</vt:lpstr>
      <vt:lpstr>Sheet to complete (unlocked)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Belinda Pfeffer</dc:creator>
  <cp:lastModifiedBy>Belinda Pfeffer</cp:lastModifiedBy>
  <dcterms:created xsi:type="dcterms:W3CDTF">2015-02-10T06:00:14Z</dcterms:created>
  <dcterms:modified xsi:type="dcterms:W3CDTF">2021-06-09T23:42:08Z</dcterms:modified>
</cp:coreProperties>
</file>